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Marjan\"/>
    </mc:Choice>
  </mc:AlternateContent>
  <bookViews>
    <workbookView xWindow="-120" yWindow="-120" windowWidth="20730" windowHeight="11160" activeTab="6"/>
  </bookViews>
  <sheets>
    <sheet name="epo 24" sheetId="1" r:id="rId1"/>
    <sheet name="dpo 24" sheetId="2" r:id="rId2"/>
    <sheet name="mpo 24" sheetId="3" r:id="rId3"/>
    <sheet name="epa 24" sheetId="5" r:id="rId4"/>
    <sheet name="dpa 24" sheetId="6" r:id="rId5"/>
    <sheet name="mpa 24" sheetId="7" r:id="rId6"/>
    <sheet name="jeugd 24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7" i="5" l="1"/>
  <c r="AB16" i="3" l="1"/>
  <c r="AB14" i="3"/>
  <c r="AB47" i="1"/>
  <c r="AB50" i="1"/>
  <c r="AB52" i="1"/>
  <c r="AB39" i="5"/>
  <c r="AB59" i="5"/>
  <c r="AB23" i="6"/>
  <c r="AB49" i="1"/>
  <c r="AB29" i="1"/>
  <c r="AB33" i="5"/>
  <c r="AB50" i="5"/>
  <c r="AB48" i="5"/>
  <c r="AB46" i="5"/>
  <c r="AB43" i="5"/>
  <c r="AB38" i="5"/>
  <c r="AB40" i="2"/>
  <c r="AB52" i="2" l="1"/>
  <c r="Z25" i="8"/>
  <c r="Z24" i="8"/>
  <c r="Z23" i="8"/>
  <c r="Z22" i="8"/>
  <c r="Z21" i="8"/>
  <c r="Z20" i="8"/>
  <c r="Z18" i="8"/>
  <c r="Z16" i="8"/>
  <c r="Z19" i="8"/>
  <c r="Z10" i="8"/>
  <c r="Z17" i="8"/>
  <c r="Z15" i="8"/>
  <c r="Z14" i="8"/>
  <c r="Z13" i="8"/>
  <c r="Z12" i="8"/>
  <c r="Z11" i="8"/>
  <c r="Z9" i="8"/>
  <c r="Z8" i="8"/>
  <c r="Z7" i="8"/>
  <c r="Z6" i="8"/>
  <c r="AB5" i="3"/>
  <c r="AB18" i="3"/>
  <c r="AB20" i="3"/>
  <c r="AB13" i="3"/>
  <c r="AB17" i="3"/>
  <c r="AB15" i="3"/>
  <c r="AB10" i="3"/>
  <c r="AB19" i="3"/>
  <c r="AB12" i="3"/>
  <c r="AB11" i="3"/>
  <c r="AB8" i="3"/>
  <c r="AB7" i="3"/>
  <c r="AB6" i="3"/>
  <c r="AB4" i="3"/>
  <c r="AB46" i="1"/>
  <c r="AB43" i="1"/>
  <c r="AB45" i="1"/>
  <c r="AB44" i="1"/>
  <c r="AB42" i="1"/>
  <c r="AB51" i="1"/>
  <c r="AB40" i="1"/>
  <c r="AB28" i="1"/>
  <c r="AB25" i="1"/>
  <c r="AB23" i="1"/>
  <c r="AB41" i="1"/>
  <c r="AB39" i="1"/>
  <c r="AB38" i="1"/>
  <c r="AB37" i="1"/>
  <c r="AB36" i="1"/>
  <c r="AB35" i="1"/>
  <c r="AB34" i="1"/>
  <c r="AB33" i="1"/>
  <c r="AB32" i="1"/>
  <c r="AB31" i="1"/>
  <c r="AB17" i="1"/>
  <c r="AB30" i="1"/>
  <c r="AB27" i="1"/>
  <c r="AB48" i="1"/>
  <c r="AB26" i="1"/>
  <c r="AB15" i="1"/>
  <c r="AB24" i="1"/>
  <c r="AB22" i="1"/>
  <c r="AB21" i="1"/>
  <c r="AB13" i="1"/>
  <c r="AB20" i="1"/>
  <c r="AB19" i="1"/>
  <c r="AB18" i="1"/>
  <c r="AB14" i="1"/>
  <c r="AB16" i="1"/>
  <c r="AB10" i="1"/>
  <c r="AB8" i="1"/>
  <c r="AB12" i="1"/>
  <c r="AB11" i="1"/>
  <c r="AB9" i="1"/>
  <c r="AB7" i="1"/>
  <c r="AB6" i="1"/>
  <c r="AB5" i="1"/>
  <c r="AB4" i="1"/>
  <c r="AB30" i="6"/>
  <c r="AB29" i="6"/>
  <c r="AB28" i="6"/>
  <c r="AB27" i="6"/>
  <c r="AB26" i="6"/>
  <c r="AB25" i="6"/>
  <c r="AB24" i="6"/>
  <c r="AB18" i="6"/>
  <c r="AB16" i="6"/>
  <c r="AB15" i="6"/>
  <c r="AB22" i="6"/>
  <c r="AB21" i="6"/>
  <c r="AB20" i="6"/>
  <c r="AB19" i="6"/>
  <c r="AB13" i="6"/>
  <c r="AB17" i="6"/>
  <c r="AB12" i="6"/>
  <c r="AB14" i="6"/>
  <c r="AB10" i="6"/>
  <c r="AB11" i="6"/>
  <c r="AB9" i="6"/>
  <c r="AB7" i="6"/>
  <c r="AB8" i="6"/>
  <c r="AB6" i="6"/>
  <c r="AB4" i="6"/>
  <c r="AB5" i="6"/>
  <c r="AB55" i="5"/>
  <c r="AB54" i="5"/>
  <c r="AB53" i="5"/>
  <c r="AB52" i="5"/>
  <c r="AB51" i="5"/>
  <c r="AB49" i="5"/>
  <c r="AB47" i="5"/>
  <c r="AB45" i="5"/>
  <c r="AB42" i="5"/>
  <c r="AB35" i="5"/>
  <c r="AB28" i="5"/>
  <c r="AB24" i="5"/>
  <c r="AB60" i="5"/>
  <c r="AB44" i="5"/>
  <c r="AB41" i="5"/>
  <c r="AB40" i="5"/>
  <c r="AB37" i="5"/>
  <c r="AB34" i="5"/>
  <c r="AB32" i="5"/>
  <c r="AB58" i="5"/>
  <c r="AB31" i="5"/>
  <c r="AB36" i="5"/>
  <c r="AB30" i="5"/>
  <c r="AB29" i="5"/>
  <c r="AB20" i="5"/>
  <c r="AB27" i="5"/>
  <c r="AB26" i="5"/>
  <c r="AB12" i="5"/>
  <c r="AB25" i="5"/>
  <c r="AB23" i="5"/>
  <c r="AB22" i="5"/>
  <c r="AB19" i="5"/>
  <c r="AB18" i="5"/>
  <c r="AB17" i="5"/>
  <c r="AB16" i="5"/>
  <c r="AB15" i="5"/>
  <c r="AB14" i="5"/>
  <c r="AB13" i="5"/>
  <c r="AB56" i="5"/>
  <c r="AB9" i="5"/>
  <c r="AB11" i="5"/>
  <c r="AB10" i="5"/>
  <c r="AB7" i="5"/>
  <c r="AB8" i="5"/>
  <c r="AB6" i="5"/>
  <c r="AB5" i="5"/>
  <c r="AB4" i="5"/>
  <c r="AB50" i="2" l="1"/>
  <c r="AB33" i="2"/>
  <c r="AB49" i="2"/>
  <c r="AB48" i="2"/>
  <c r="AB47" i="2"/>
  <c r="AB44" i="2"/>
  <c r="AB42" i="2"/>
  <c r="AB38" i="2"/>
  <c r="AB36" i="2"/>
  <c r="AB32" i="2"/>
  <c r="AB19" i="2"/>
  <c r="AB14" i="2"/>
  <c r="AB25" i="2"/>
  <c r="AB24" i="2"/>
  <c r="AB46" i="2"/>
  <c r="AB45" i="2"/>
  <c r="AB43" i="2"/>
  <c r="AB23" i="2"/>
  <c r="AB41" i="2"/>
  <c r="AB39" i="2"/>
  <c r="AB37" i="2"/>
  <c r="AB35" i="2"/>
  <c r="AB34" i="2"/>
  <c r="AB31" i="2"/>
  <c r="AB30" i="2"/>
  <c r="AB29" i="2"/>
  <c r="AB28" i="2"/>
  <c r="AB27" i="2"/>
  <c r="AB26" i="2"/>
  <c r="AB22" i="2"/>
  <c r="AB21" i="2"/>
  <c r="AB20" i="2"/>
  <c r="AB18" i="2"/>
  <c r="AB17" i="2"/>
  <c r="AB16" i="2"/>
  <c r="AB11" i="2"/>
  <c r="AB15" i="2"/>
  <c r="AB12" i="2"/>
  <c r="AB10" i="2"/>
  <c r="AB13" i="2"/>
  <c r="AB8" i="2"/>
  <c r="AB9" i="2"/>
  <c r="AB6" i="2"/>
  <c r="AB7" i="2"/>
  <c r="AB5" i="2"/>
  <c r="AB4" i="2"/>
</calcChain>
</file>

<file path=xl/sharedStrings.xml><?xml version="1.0" encoding="utf-8"?>
<sst xmlns="http://schemas.openxmlformats.org/spreadsheetml/2006/main" count="325" uniqueCount="236">
  <si>
    <t xml:space="preserve"> </t>
  </si>
  <si>
    <t>Kaatsheuvel</t>
  </si>
  <si>
    <t>Oostmoer</t>
  </si>
  <si>
    <t>Achtmaal</t>
  </si>
  <si>
    <t>Zundert</t>
  </si>
  <si>
    <t>Ashley den Ridder</t>
  </si>
  <si>
    <t>Cleo van Dorp</t>
  </si>
  <si>
    <t>Frank Vissers</t>
  </si>
  <si>
    <t>Jolanda van Riel</t>
  </si>
  <si>
    <t>Jordy Reuvers</t>
  </si>
  <si>
    <t>Chantal van der Wijst</t>
  </si>
  <si>
    <t>Frans Marijnissen</t>
  </si>
  <si>
    <t>Tessa in t Groen</t>
  </si>
  <si>
    <t>Cor vd Maagdenberg</t>
  </si>
  <si>
    <t>Hans van Meer</t>
  </si>
  <si>
    <t>Rien Lauwerijssen</t>
  </si>
  <si>
    <t>Annemarie Kuenen</t>
  </si>
  <si>
    <t>Stefano Mulder</t>
  </si>
  <si>
    <t>Jan Hamers</t>
  </si>
  <si>
    <t>MT de kleine vriendjes</t>
  </si>
  <si>
    <t>Denise Bakker</t>
  </si>
  <si>
    <t>Piet Breen</t>
  </si>
  <si>
    <t>Annemiek Castelijns</t>
  </si>
  <si>
    <t>Margreet Havelaar</t>
  </si>
  <si>
    <t>Walter van Eijcken</t>
  </si>
  <si>
    <t>Britt Luyckx</t>
  </si>
  <si>
    <t>Nienke Veenendaal</t>
  </si>
  <si>
    <t>Tobe Berrens</t>
  </si>
  <si>
    <t>Francis Heijboer</t>
  </si>
  <si>
    <t>Eric Eijpelaer</t>
  </si>
  <si>
    <t>Gert Vis van Heemst</t>
  </si>
  <si>
    <t>Marcel Marijnissen</t>
  </si>
  <si>
    <t>Thessa Dekker</t>
  </si>
  <si>
    <t>Ilse Kuenen</t>
  </si>
  <si>
    <t>Liesbeth van Gool</t>
  </si>
  <si>
    <t>Umberto van Gool</t>
  </si>
  <si>
    <t>Jan Heijnen</t>
  </si>
  <si>
    <t>Kees van der Veeken</t>
  </si>
  <si>
    <t>Harry Bartels</t>
  </si>
  <si>
    <t>Nico Mesu</t>
  </si>
  <si>
    <t>Cor Jochems</t>
  </si>
  <si>
    <t>Kaya Martinus</t>
  </si>
  <si>
    <t>Celine Bakker</t>
  </si>
  <si>
    <t>Lienke Cuppens</t>
  </si>
  <si>
    <t>Erik Verloo</t>
  </si>
  <si>
    <t>Dennis Rijntjes</t>
  </si>
  <si>
    <t xml:space="preserve">MT Rudi van Bijlen </t>
  </si>
  <si>
    <t>Quinten van Beers</t>
  </si>
  <si>
    <t xml:space="preserve">Walter van Eijcken </t>
  </si>
  <si>
    <t>Ad van Beek</t>
  </si>
  <si>
    <t>Stephanie Siebers</t>
  </si>
  <si>
    <t>Mathilde van Splunder</t>
  </si>
  <si>
    <t>Bart van Ranst</t>
  </si>
  <si>
    <t>Anne Neckebroeck</t>
  </si>
  <si>
    <t>Ronny Kannora</t>
  </si>
  <si>
    <t>Nuenen</t>
  </si>
  <si>
    <t>Britt Luijkx</t>
  </si>
  <si>
    <t>Femke Bayens</t>
  </si>
  <si>
    <t xml:space="preserve">Arie Rozendaal </t>
  </si>
  <si>
    <t>Jaqueline Berg</t>
  </si>
  <si>
    <t>Paul van den Akker</t>
  </si>
  <si>
    <t>Saskia Koppenol</t>
  </si>
  <si>
    <t>Hugo Gommers</t>
  </si>
  <si>
    <t>Yaëla Monfils 1</t>
  </si>
  <si>
    <t>Yvette van Amelsvoort</t>
  </si>
  <si>
    <t xml:space="preserve">Maarten Krom </t>
  </si>
  <si>
    <t>Martinus van Wanrooy</t>
  </si>
  <si>
    <t>Peter van der Weide</t>
  </si>
  <si>
    <t>Janneke Kajim</t>
  </si>
  <si>
    <t>Neline Meijer</t>
  </si>
  <si>
    <t>MT van Dijk</t>
  </si>
  <si>
    <t>Rob Hermans</t>
  </si>
  <si>
    <t>Alice Broers</t>
  </si>
  <si>
    <t>Tanja Pankow</t>
  </si>
  <si>
    <t>Demi Timmers</t>
  </si>
  <si>
    <t>Luca Verheust 1</t>
  </si>
  <si>
    <t>Luca Verheust 2</t>
  </si>
  <si>
    <t>Monique van den Berg</t>
  </si>
  <si>
    <t>Sylvana Klerkx</t>
  </si>
  <si>
    <t>Zevenbergen</t>
  </si>
  <si>
    <t xml:space="preserve">Totaal </t>
  </si>
  <si>
    <t>Totaal</t>
  </si>
  <si>
    <t>Brabantse Men Competitie 2024 Mini Marathon</t>
  </si>
  <si>
    <t>Brabantse Men Competitie 2024  Mini Marathon</t>
  </si>
  <si>
    <t xml:space="preserve">Ivo Swinkels </t>
  </si>
  <si>
    <t xml:space="preserve">Johan van Meer  </t>
  </si>
  <si>
    <t>Kenny Kannora</t>
  </si>
  <si>
    <t>MT Spekkies</t>
  </si>
  <si>
    <t>Bernd Wouters 2</t>
  </si>
  <si>
    <t>Bernd Wouters 1</t>
  </si>
  <si>
    <t xml:space="preserve">     Achtmaal</t>
  </si>
  <si>
    <t xml:space="preserve">     Oostmoer</t>
  </si>
  <si>
    <t xml:space="preserve">          Kaatsheuvel</t>
  </si>
  <si>
    <t xml:space="preserve">Jack Lamers </t>
  </si>
  <si>
    <t>Danny Mariën</t>
  </si>
  <si>
    <t>Chantal v Dommelen</t>
  </si>
  <si>
    <t>Theo van der Wal</t>
  </si>
  <si>
    <t>Piet van den Brand</t>
  </si>
  <si>
    <t>Anne de Vries</t>
  </si>
  <si>
    <t>Bianca van Elk</t>
  </si>
  <si>
    <t>Jayden Stofberg</t>
  </si>
  <si>
    <t>Kees Rommens</t>
  </si>
  <si>
    <t>Arno  van den Brand</t>
  </si>
  <si>
    <t>Patrick Dekkers</t>
  </si>
  <si>
    <t>Sabine Heijnen</t>
  </si>
  <si>
    <t>Beau van der Steen</t>
  </si>
  <si>
    <t>Rudy Gijbels 1</t>
  </si>
  <si>
    <t>Rudy Gijbels 2</t>
  </si>
  <si>
    <t>Gracejelaine den Ridder</t>
  </si>
  <si>
    <t>Jeffrie Scholte 1</t>
  </si>
  <si>
    <t>Jeffrie Scholte 2</t>
  </si>
  <si>
    <t>Jimmy Brand</t>
  </si>
  <si>
    <t>Amy Michielsen</t>
  </si>
  <si>
    <t>Lois van den Bosch</t>
  </si>
  <si>
    <t>Jaqueline Poot</t>
  </si>
  <si>
    <t>Johan van Hooijdonk</t>
  </si>
  <si>
    <t>Patrick Engelen</t>
  </si>
  <si>
    <t>Harry Verstappen</t>
  </si>
  <si>
    <t>Ief Peeters</t>
  </si>
  <si>
    <t>MT BTR Chelsea van Dijk</t>
  </si>
  <si>
    <t>Hannah Groeneboom</t>
  </si>
  <si>
    <t>Dora Okidoki</t>
  </si>
  <si>
    <t>Rosalyn Molenschot</t>
  </si>
  <si>
    <t>Farah Lemmens</t>
  </si>
  <si>
    <t>Fien Hensen</t>
  </si>
  <si>
    <t>Janneke van Osch</t>
  </si>
  <si>
    <t>Jonas Corten</t>
  </si>
  <si>
    <t>Lore Schoonbaert</t>
  </si>
  <si>
    <t>Dirk Bastiaansen</t>
  </si>
  <si>
    <t>Sibrim Lemmens</t>
  </si>
  <si>
    <t>Emi Bonte</t>
  </si>
  <si>
    <t>Julie Schoonbaert</t>
  </si>
  <si>
    <t>Yentl de Ketelaere</t>
  </si>
  <si>
    <t>Charissa den Ridder 1</t>
  </si>
  <si>
    <t>Edgar Meeuwesen</t>
  </si>
  <si>
    <t>Inge Meijers</t>
  </si>
  <si>
    <t>Vicky Timmermans</t>
  </si>
  <si>
    <t xml:space="preserve">Kaatsheuvel </t>
  </si>
  <si>
    <t>Teteringen</t>
  </si>
  <si>
    <t>Richard Daems</t>
  </si>
  <si>
    <t>Frans Baten</t>
  </si>
  <si>
    <t>Martijn Abers</t>
  </si>
  <si>
    <t xml:space="preserve">Jayden Stofberg </t>
  </si>
  <si>
    <t>Hapert</t>
  </si>
  <si>
    <t>Jur Baijens</t>
  </si>
  <si>
    <t>Marcel Coolen</t>
  </si>
  <si>
    <t>Tinus van Kuijk</t>
  </si>
  <si>
    <t>Johan van Meer</t>
  </si>
  <si>
    <t>Katrien Laenen</t>
  </si>
  <si>
    <t>Kees Vorstenbosch</t>
  </si>
  <si>
    <t>Anneke Creemers</t>
  </si>
  <si>
    <t>Jurgen Frerejean</t>
  </si>
  <si>
    <t>Stijn Louwies</t>
  </si>
  <si>
    <t>Jan van Tien</t>
  </si>
  <si>
    <t>Ad Hooijen</t>
  </si>
  <si>
    <t>Romy Schreurs</t>
  </si>
  <si>
    <t>Eveline van Raak</t>
  </si>
  <si>
    <t>Marleen Verstraten</t>
  </si>
  <si>
    <t>Milou van Geloven</t>
  </si>
  <si>
    <t>Sven Stuyck</t>
  </si>
  <si>
    <t>Alain Steyaert</t>
  </si>
  <si>
    <t>Dylan Steyaert</t>
  </si>
  <si>
    <t>Roy Hegeman</t>
  </si>
  <si>
    <t>Martin Makovisze</t>
  </si>
  <si>
    <t>Maaike Lafeber</t>
  </si>
  <si>
    <t>Inez Oeyen</t>
  </si>
  <si>
    <t>Frank Hoeben</t>
  </si>
  <si>
    <t>Willem Hoek</t>
  </si>
  <si>
    <t>Dana Oeyen</t>
  </si>
  <si>
    <t>Enkelspan Paard.</t>
  </si>
  <si>
    <t>Glenn Geerts</t>
  </si>
  <si>
    <t>Wim van Rooy</t>
  </si>
  <si>
    <t>Nicole Dancer</t>
  </si>
  <si>
    <t>John Castelijns</t>
  </si>
  <si>
    <t>Harry van Hoof</t>
  </si>
  <si>
    <t>Tess Mertens</t>
  </si>
  <si>
    <t>Tor van den Berge</t>
  </si>
  <si>
    <t>Sander Moens</t>
  </si>
  <si>
    <t>Dubbelspan Paard.</t>
  </si>
  <si>
    <t>Meerspan Paard.</t>
  </si>
  <si>
    <t>Lotte Zaaijer</t>
  </si>
  <si>
    <t>Wannes Picart</t>
  </si>
  <si>
    <t>Pieter Leijdekkers</t>
  </si>
  <si>
    <t>Jennifer vd Graaf</t>
  </si>
  <si>
    <t>Gerard van Randwijk</t>
  </si>
  <si>
    <t>Frans Hollebekkers</t>
  </si>
  <si>
    <t>Enkelspan Pony.</t>
  </si>
  <si>
    <t>Dubbelspan Pony.</t>
  </si>
  <si>
    <t>Nick Weijtens 2</t>
  </si>
  <si>
    <t>Nick Weijtens  1</t>
  </si>
  <si>
    <t>Meerspan Pony.</t>
  </si>
  <si>
    <t>Tijn Hendrikx</t>
  </si>
  <si>
    <t>Suus Bonnema</t>
  </si>
  <si>
    <t>Puk Vorstenbosch</t>
  </si>
  <si>
    <t>Ilse Looijmans</t>
  </si>
  <si>
    <t>Teun Vorstenbosch</t>
  </si>
  <si>
    <t>Fleur Vorstenbosch</t>
  </si>
  <si>
    <t>Marie Geerts</t>
  </si>
  <si>
    <t>Levy de Henau</t>
  </si>
  <si>
    <t>Jeugd.</t>
  </si>
  <si>
    <t>Perry Hendriks</t>
  </si>
  <si>
    <t>Piet Peepers</t>
  </si>
  <si>
    <t>Marc van den Wildenberg</t>
  </si>
  <si>
    <t>Nathalie van Kuijk</t>
  </si>
  <si>
    <t>Appie de Greef</t>
  </si>
  <si>
    <t>Gerry Beyens</t>
  </si>
  <si>
    <t>Rianne Oorts</t>
  </si>
  <si>
    <t>Henk Machielsen</t>
  </si>
  <si>
    <t>Wilma de Graaf - Kwist</t>
  </si>
  <si>
    <t>Brigitte Janssen 2</t>
  </si>
  <si>
    <t>Brigit Janssen 1</t>
  </si>
  <si>
    <t>Melany vd Graaf</t>
  </si>
  <si>
    <t>Piet Damen</t>
  </si>
  <si>
    <t>Bernie Damen 1</t>
  </si>
  <si>
    <t>Bernie Damen 2</t>
  </si>
  <si>
    <t xml:space="preserve">Marcel Marijnissen </t>
  </si>
  <si>
    <t>Daniël Naprous</t>
  </si>
  <si>
    <t>Tom Stokmans</t>
  </si>
  <si>
    <t>Robert Wilkinson</t>
  </si>
  <si>
    <t>Janousz Pap</t>
  </si>
  <si>
    <t>Peter Schellens</t>
  </si>
  <si>
    <t>Peter Willems</t>
  </si>
  <si>
    <t>Katrien Janssens 1</t>
  </si>
  <si>
    <t>Katrien Janssens 2</t>
  </si>
  <si>
    <t>Nikie Verheijen 1</t>
  </si>
  <si>
    <t>Nikie Verheijen 2</t>
  </si>
  <si>
    <t>Nikie Verheijen 3</t>
  </si>
  <si>
    <t>Kenny Kannora tand</t>
  </si>
  <si>
    <t>Luca Verheust tand</t>
  </si>
  <si>
    <t>Rosalie van Vliet</t>
  </si>
  <si>
    <t xml:space="preserve">Kees Rommens </t>
  </si>
  <si>
    <t>Hans Hoens</t>
  </si>
  <si>
    <t xml:space="preserve">Charlie van Westen </t>
  </si>
  <si>
    <t>Charissa den Ridder 2</t>
  </si>
  <si>
    <t>Luc Verlinden Mu 1</t>
  </si>
  <si>
    <t>Luc Verlinden Pi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</si>
</sst>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6"/>
      <color theme="1"/>
      <name val="Arial"/>
      <family val="2"/>
    </font>
    <font>
      <sz val="16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  <font>
      <sz val="12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Arial Black"/>
      <family val="2"/>
    </font>
    <font>
      <b/>
      <sz val="9"/>
      <color theme="1"/>
      <name val="Arial Black"/>
      <family val="2"/>
    </font>
    <font>
      <sz val="9"/>
      <color theme="1"/>
      <name val="Arial Black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0" fontId="3" fillId="0" borderId="0" xfId="0" applyFont="1"/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2" fontId="8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0" borderId="0" xfId="0" applyNumberFormat="1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6" fillId="0" borderId="0" xfId="0" applyFont="1"/>
    <xf numFmtId="1" fontId="16" fillId="0" borderId="0" xfId="0" applyNumberFormat="1" applyFont="1" applyAlignment="1">
      <alignment horizontal="left"/>
    </xf>
    <xf numFmtId="0" fontId="17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2" borderId="1" xfId="0" applyFill="1" applyBorder="1"/>
    <xf numFmtId="1" fontId="3" fillId="0" borderId="0" xfId="0" applyNumberFormat="1" applyFont="1"/>
    <xf numFmtId="0" fontId="19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/>
    <xf numFmtId="2" fontId="3" fillId="2" borderId="0" xfId="0" applyNumberFormat="1" applyFont="1" applyFill="1" applyAlignment="1">
      <alignment horizontal="center"/>
    </xf>
    <xf numFmtId="1" fontId="3" fillId="2" borderId="0" xfId="0" applyNumberFormat="1" applyFont="1" applyFill="1"/>
    <xf numFmtId="0" fontId="19" fillId="2" borderId="0" xfId="0" applyFont="1" applyFill="1"/>
    <xf numFmtId="0" fontId="16" fillId="0" borderId="0" xfId="0" applyFont="1" applyAlignment="1">
      <alignment horizontal="left"/>
    </xf>
    <xf numFmtId="2" fontId="16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1" fontId="10" fillId="2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3" fillId="0" borderId="1" xfId="0" applyFont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0" fillId="0" borderId="1" xfId="0" applyNumberFormat="1" applyBorder="1"/>
    <xf numFmtId="0" fontId="13" fillId="2" borderId="1" xfId="0" applyFont="1" applyFill="1" applyBorder="1" applyAlignment="1" applyProtection="1">
      <alignment horizontal="center"/>
      <protection locked="0"/>
    </xf>
    <xf numFmtId="0" fontId="6" fillId="2" borderId="0" xfId="0" applyFont="1" applyFill="1"/>
    <xf numFmtId="2" fontId="6" fillId="2" borderId="0" xfId="0" applyNumberFormat="1" applyFont="1" applyFill="1"/>
    <xf numFmtId="1" fontId="6" fillId="2" borderId="0" xfId="0" applyNumberFormat="1" applyFont="1" applyFill="1"/>
    <xf numFmtId="0" fontId="0" fillId="2" borderId="0" xfId="0" applyFill="1"/>
    <xf numFmtId="0" fontId="3" fillId="2" borderId="0" xfId="0" applyFont="1" applyFill="1" applyAlignment="1">
      <alignment horizontal="left"/>
    </xf>
    <xf numFmtId="2" fontId="3" fillId="2" borderId="0" xfId="0" applyNumberFormat="1" applyFont="1" applyFill="1" applyAlignment="1">
      <alignment horizontal="left" vertical="center"/>
    </xf>
    <xf numFmtId="2" fontId="3" fillId="2" borderId="0" xfId="0" applyNumberFormat="1" applyFont="1" applyFill="1" applyAlignment="1">
      <alignment horizontal="left"/>
    </xf>
    <xf numFmtId="1" fontId="3" fillId="2" borderId="0" xfId="0" applyNumberFormat="1" applyFont="1" applyFill="1" applyAlignment="1">
      <alignment horizontal="left"/>
    </xf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horizontal="left"/>
    </xf>
    <xf numFmtId="0" fontId="20" fillId="2" borderId="1" xfId="0" applyFont="1" applyFill="1" applyBorder="1" applyAlignment="1">
      <alignment horizontal="left"/>
    </xf>
    <xf numFmtId="0" fontId="20" fillId="2" borderId="1" xfId="0" applyFont="1" applyFill="1" applyBorder="1"/>
    <xf numFmtId="0" fontId="20" fillId="0" borderId="1" xfId="0" applyFont="1" applyBorder="1"/>
    <xf numFmtId="0" fontId="20" fillId="0" borderId="1" xfId="0" applyFont="1" applyBorder="1" applyAlignment="1">
      <alignment horizontal="left"/>
    </xf>
    <xf numFmtId="0" fontId="0" fillId="3" borderId="1" xfId="0" applyFill="1" applyBorder="1"/>
    <xf numFmtId="0" fontId="15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20" fillId="0" borderId="1" xfId="0" applyFont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Font="1" applyBorder="1"/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6" fillId="2" borderId="0" xfId="0" applyNumberFormat="1" applyFont="1" applyFill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21" fillId="2" borderId="0" xfId="0" applyNumberFormat="1" applyFont="1" applyFill="1"/>
    <xf numFmtId="0" fontId="16" fillId="0" borderId="1" xfId="0" applyNumberFormat="1" applyFont="1" applyBorder="1" applyAlignment="1">
      <alignment horizontal="center"/>
    </xf>
    <xf numFmtId="0" fontId="16" fillId="0" borderId="0" xfId="0" applyNumberFormat="1" applyFont="1" applyAlignment="1">
      <alignment horizontal="center"/>
    </xf>
    <xf numFmtId="0" fontId="16" fillId="0" borderId="0" xfId="0" applyNumberFormat="1" applyFont="1"/>
    <xf numFmtId="0" fontId="14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0" fillId="0" borderId="0" xfId="0" applyFont="1" applyAlignment="1">
      <alignment horizontal="center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2" borderId="0" xfId="0" applyFont="1" applyFill="1"/>
    <xf numFmtId="0" fontId="15" fillId="0" borderId="0" xfId="0" applyFont="1"/>
    <xf numFmtId="0" fontId="15" fillId="2" borderId="0" xfId="0" applyFont="1" applyFill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20" fillId="0" borderId="1" xfId="0" applyFont="1" applyFill="1" applyBorder="1"/>
    <xf numFmtId="0" fontId="15" fillId="2" borderId="0" xfId="0" applyNumberFormat="1" applyFont="1" applyFill="1"/>
    <xf numFmtId="0" fontId="0" fillId="0" borderId="0" xfId="0" applyNumberFormat="1" applyAlignment="1">
      <alignment horizontal="left"/>
    </xf>
    <xf numFmtId="0" fontId="15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left"/>
    </xf>
    <xf numFmtId="0" fontId="6" fillId="2" borderId="0" xfId="0" applyNumberFormat="1" applyFont="1" applyFill="1" applyAlignment="1">
      <alignment horizontal="center"/>
    </xf>
    <xf numFmtId="0" fontId="15" fillId="2" borderId="0" xfId="0" applyNumberFormat="1" applyFont="1" applyFill="1" applyAlignment="1">
      <alignment horizontal="center"/>
    </xf>
    <xf numFmtId="0" fontId="1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5" fillId="0" borderId="0" xfId="0" applyNumberFormat="1" applyFont="1"/>
    <xf numFmtId="0" fontId="0" fillId="2" borderId="0" xfId="0" applyFont="1" applyFill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1" applyFont="1"/>
    <xf numFmtId="0" fontId="16" fillId="0" borderId="0" xfId="0" applyNumberFormat="1" applyFont="1" applyAlignment="1">
      <alignment horizontal="left"/>
    </xf>
    <xf numFmtId="0" fontId="3" fillId="2" borderId="0" xfId="0" applyNumberFormat="1" applyFont="1" applyFill="1" applyAlignment="1">
      <alignment horizontal="left"/>
    </xf>
    <xf numFmtId="0" fontId="16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6" fillId="2" borderId="0" xfId="0" applyFont="1" applyFill="1"/>
    <xf numFmtId="0" fontId="15" fillId="0" borderId="1" xfId="0" applyFont="1" applyBorder="1" applyAlignment="1">
      <alignment horizontal="left"/>
    </xf>
    <xf numFmtId="0" fontId="0" fillId="4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Border="1"/>
    <xf numFmtId="0" fontId="15" fillId="0" borderId="1" xfId="0" applyNumberFormat="1" applyFont="1" applyBorder="1"/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/>
    <xf numFmtId="0" fontId="15" fillId="0" borderId="1" xfId="0" applyFont="1" applyBorder="1"/>
    <xf numFmtId="0" fontId="1" fillId="0" borderId="1" xfId="0" applyNumberFormat="1" applyFont="1" applyBorder="1"/>
    <xf numFmtId="0" fontId="16" fillId="0" borderId="1" xfId="0" applyFont="1" applyBorder="1" applyAlignment="1">
      <alignment horizontal="left"/>
    </xf>
    <xf numFmtId="0" fontId="16" fillId="0" borderId="1" xfId="0" applyNumberFormat="1" applyFont="1" applyBorder="1"/>
    <xf numFmtId="0" fontId="3" fillId="2" borderId="0" xfId="0" applyNumberFormat="1" applyFont="1" applyFill="1"/>
    <xf numFmtId="0" fontId="3" fillId="0" borderId="0" xfId="0" applyNumberFormat="1" applyFont="1"/>
    <xf numFmtId="0" fontId="16" fillId="7" borderId="0" xfId="0" applyFont="1" applyFill="1"/>
    <xf numFmtId="0" fontId="18" fillId="7" borderId="0" xfId="0" applyFont="1" applyFill="1" applyAlignment="1">
      <alignment horizontal="left"/>
    </xf>
    <xf numFmtId="0" fontId="16" fillId="7" borderId="0" xfId="0" applyFont="1" applyFill="1" applyAlignment="1">
      <alignment horizontal="left"/>
    </xf>
    <xf numFmtId="2" fontId="16" fillId="7" borderId="0" xfId="0" applyNumberFormat="1" applyFont="1" applyFill="1" applyAlignment="1">
      <alignment horizontal="left" vertical="center"/>
    </xf>
    <xf numFmtId="0" fontId="16" fillId="7" borderId="0" xfId="0" applyNumberFormat="1" applyFont="1" applyFill="1" applyAlignment="1">
      <alignment horizontal="left"/>
    </xf>
    <xf numFmtId="2" fontId="16" fillId="7" borderId="0" xfId="0" applyNumberFormat="1" applyFont="1" applyFill="1" applyAlignment="1">
      <alignment horizontal="left"/>
    </xf>
    <xf numFmtId="0" fontId="14" fillId="7" borderId="0" xfId="0" applyFont="1" applyFill="1" applyAlignment="1">
      <alignment horizontal="left"/>
    </xf>
    <xf numFmtId="0" fontId="0" fillId="7" borderId="0" xfId="0" applyFont="1" applyFill="1" applyAlignment="1">
      <alignment horizontal="center"/>
    </xf>
    <xf numFmtId="0" fontId="18" fillId="7" borderId="0" xfId="0" applyFont="1" applyFill="1" applyAlignment="1">
      <alignment horizontal="center"/>
    </xf>
    <xf numFmtId="0" fontId="16" fillId="7" borderId="0" xfId="0" applyFont="1" applyFill="1" applyAlignment="1">
      <alignment horizontal="center"/>
    </xf>
    <xf numFmtId="0" fontId="14" fillId="7" borderId="0" xfId="0" applyFont="1" applyFill="1" applyAlignment="1">
      <alignment horizontal="center"/>
    </xf>
    <xf numFmtId="0" fontId="18" fillId="7" borderId="0" xfId="0" applyNumberFormat="1" applyFont="1" applyFill="1" applyAlignment="1">
      <alignment horizontal="left"/>
    </xf>
    <xf numFmtId="0" fontId="14" fillId="7" borderId="0" xfId="0" applyNumberFormat="1" applyFont="1" applyFill="1" applyAlignment="1">
      <alignment horizontal="center"/>
    </xf>
    <xf numFmtId="0" fontId="16" fillId="7" borderId="0" xfId="0" applyFont="1" applyFill="1" applyAlignment="1">
      <alignment horizontal="center" vertical="center"/>
    </xf>
    <xf numFmtId="2" fontId="16" fillId="7" borderId="0" xfId="0" applyNumberFormat="1" applyFont="1" applyFill="1" applyAlignment="1">
      <alignment horizontal="center" vertical="center"/>
    </xf>
    <xf numFmtId="2" fontId="16" fillId="7" borderId="0" xfId="0" applyNumberFormat="1" applyFont="1" applyFill="1" applyAlignment="1">
      <alignment horizontal="center"/>
    </xf>
    <xf numFmtId="0" fontId="16" fillId="7" borderId="0" xfId="0" applyFont="1" applyFill="1" applyAlignment="1">
      <alignment horizontal="left" vertical="center"/>
    </xf>
    <xf numFmtId="0" fontId="14" fillId="7" borderId="0" xfId="0" applyFont="1" applyFill="1" applyAlignment="1">
      <alignment horizontal="left" vertical="center"/>
    </xf>
    <xf numFmtId="0" fontId="14" fillId="7" borderId="0" xfId="0" applyFont="1" applyFill="1" applyAlignment="1">
      <alignment horizontal="center" vertical="center"/>
    </xf>
    <xf numFmtId="0" fontId="14" fillId="7" borderId="0" xfId="0" applyFont="1" applyFill="1" applyAlignment="1">
      <alignment vertical="center"/>
    </xf>
    <xf numFmtId="0" fontId="16" fillId="7" borderId="0" xfId="0" applyNumberFormat="1" applyFont="1" applyFill="1" applyAlignment="1">
      <alignment horizontal="center" vertical="center"/>
    </xf>
    <xf numFmtId="0" fontId="18" fillId="7" borderId="0" xfId="0" applyNumberFormat="1" applyFont="1" applyFill="1" applyAlignment="1">
      <alignment horizontal="center"/>
    </xf>
    <xf numFmtId="0" fontId="16" fillId="7" borderId="0" xfId="0" applyNumberFormat="1" applyFont="1" applyFill="1" applyAlignment="1">
      <alignment horizontal="center"/>
    </xf>
    <xf numFmtId="0" fontId="18" fillId="7" borderId="0" xfId="0" applyFont="1" applyFill="1" applyBorder="1" applyAlignment="1">
      <alignment horizontal="left"/>
    </xf>
    <xf numFmtId="0" fontId="16" fillId="7" borderId="0" xfId="0" applyFont="1" applyFill="1" applyBorder="1" applyAlignment="1">
      <alignment horizontal="left"/>
    </xf>
    <xf numFmtId="0" fontId="22" fillId="7" borderId="0" xfId="0" applyNumberFormat="1" applyFont="1" applyFill="1" applyAlignment="1">
      <alignment horizontal="left"/>
    </xf>
    <xf numFmtId="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9"/>
  <sheetViews>
    <sheetView topLeftCell="A26" workbookViewId="0">
      <selection activeCell="A44" sqref="A44"/>
    </sheetView>
  </sheetViews>
  <sheetFormatPr defaultRowHeight="15.75" x14ac:dyDescent="0.3"/>
  <cols>
    <col min="1" max="1" width="22" customWidth="1"/>
    <col min="2" max="3" width="5.7109375" style="4" customWidth="1"/>
    <col min="4" max="4" width="1.7109375" style="5" customWidth="1"/>
    <col min="5" max="5" width="5.7109375" style="4" customWidth="1"/>
    <col min="6" max="6" width="5.7109375" style="105" customWidth="1"/>
    <col min="7" max="7" width="1.7109375" style="6" customWidth="1"/>
    <col min="8" max="9" width="5.7109375" style="4" customWidth="1"/>
    <col min="10" max="10" width="1.7109375" style="6" customWidth="1"/>
    <col min="11" max="12" width="5.7109375" style="4" customWidth="1"/>
    <col min="13" max="13" width="1.7109375" style="6" customWidth="1"/>
    <col min="14" max="15" width="5.7109375" style="4" customWidth="1"/>
    <col min="16" max="16" width="1.7109375" style="6" customWidth="1"/>
    <col min="17" max="18" width="5.7109375" style="4" customWidth="1"/>
    <col min="19" max="19" width="1.7109375" style="6" customWidth="1"/>
    <col min="20" max="20" width="5.7109375" style="4" customWidth="1"/>
    <col min="21" max="21" width="5.7109375" style="98" customWidth="1"/>
    <col min="22" max="22" width="1.7109375" style="98" customWidth="1"/>
    <col min="23" max="23" width="5.7109375" style="95" customWidth="1"/>
    <col min="24" max="24" width="5.7109375" style="97" customWidth="1"/>
    <col min="25" max="25" width="1.7109375" style="97" customWidth="1"/>
    <col min="26" max="26" width="5.7109375" style="95" customWidth="1"/>
    <col min="27" max="27" width="5.7109375" style="97" customWidth="1"/>
    <col min="28" max="28" width="7.42578125" style="4" customWidth="1"/>
    <col min="29" max="29" width="7.28515625" style="6" customWidth="1"/>
    <col min="30" max="30" width="5.7109375" style="4" customWidth="1"/>
    <col min="31" max="31" width="7.7109375" style="4" customWidth="1"/>
    <col min="32" max="32" width="5.7109375" style="7" customWidth="1"/>
    <col min="35" max="35" width="14.42578125" bestFit="1" customWidth="1"/>
    <col min="36" max="36" width="9.7109375" customWidth="1"/>
    <col min="37" max="37" width="10.85546875" customWidth="1"/>
  </cols>
  <sheetData>
    <row r="1" spans="1:33" s="71" customFormat="1" ht="26.25" x14ac:dyDescent="0.4">
      <c r="A1" s="34" t="s">
        <v>82</v>
      </c>
      <c r="B1" s="66"/>
      <c r="C1" s="66"/>
      <c r="D1" s="67"/>
      <c r="E1" s="66"/>
      <c r="F1" s="122"/>
      <c r="G1" s="68"/>
      <c r="H1" s="66"/>
      <c r="I1" s="66"/>
      <c r="J1" s="68"/>
      <c r="K1" s="66"/>
      <c r="L1" s="66"/>
      <c r="M1" s="68"/>
      <c r="N1" s="66"/>
      <c r="O1" s="66"/>
      <c r="P1" s="68"/>
      <c r="Q1" s="66"/>
      <c r="R1" s="66"/>
      <c r="S1" s="68"/>
      <c r="T1" s="66"/>
      <c r="U1" s="96"/>
      <c r="V1" s="96"/>
      <c r="W1" s="116"/>
      <c r="X1" s="118"/>
      <c r="Y1" s="118"/>
      <c r="Z1" s="116"/>
      <c r="AA1" s="118"/>
      <c r="AB1" s="66"/>
      <c r="AC1" s="68"/>
      <c r="AD1" s="66"/>
      <c r="AE1" s="66"/>
      <c r="AF1" s="69"/>
      <c r="AG1" s="70"/>
    </row>
    <row r="2" spans="1:33" s="71" customFormat="1" ht="26.25" x14ac:dyDescent="0.4">
      <c r="A2" s="34" t="s">
        <v>186</v>
      </c>
      <c r="B2" s="72"/>
      <c r="C2" s="66"/>
      <c r="D2" s="67"/>
      <c r="E2" s="66"/>
      <c r="F2" s="122"/>
      <c r="G2" s="68"/>
      <c r="H2" s="66"/>
      <c r="I2" s="66"/>
      <c r="J2" s="68"/>
      <c r="K2" s="66"/>
      <c r="L2" s="66"/>
      <c r="M2" s="68"/>
      <c r="N2" s="66"/>
      <c r="O2" s="66"/>
      <c r="P2" s="68"/>
      <c r="Q2" s="66"/>
      <c r="R2" s="66"/>
      <c r="S2" s="68"/>
      <c r="T2" s="66"/>
      <c r="U2" s="96"/>
      <c r="V2" s="96"/>
      <c r="W2" s="116"/>
      <c r="X2" s="118"/>
      <c r="Y2" s="118"/>
      <c r="Z2" s="116"/>
      <c r="AA2" s="118"/>
      <c r="AB2" s="66"/>
      <c r="AC2" s="68"/>
      <c r="AD2" s="66"/>
      <c r="AE2" s="66"/>
      <c r="AF2" s="69"/>
      <c r="AG2" s="70"/>
    </row>
    <row r="3" spans="1:33" s="32" customFormat="1" x14ac:dyDescent="0.3">
      <c r="A3" s="155"/>
      <c r="B3" s="156" t="s">
        <v>1</v>
      </c>
      <c r="C3" s="157"/>
      <c r="D3" s="158"/>
      <c r="E3" s="156" t="s">
        <v>2</v>
      </c>
      <c r="F3" s="159"/>
      <c r="G3" s="160"/>
      <c r="H3" s="156" t="s">
        <v>3</v>
      </c>
      <c r="I3" s="157"/>
      <c r="J3" s="160"/>
      <c r="K3" s="156" t="s">
        <v>55</v>
      </c>
      <c r="L3" s="157"/>
      <c r="M3" s="160"/>
      <c r="N3" s="156" t="s">
        <v>4</v>
      </c>
      <c r="O3" s="157"/>
      <c r="P3" s="160"/>
      <c r="Q3" s="156" t="s">
        <v>79</v>
      </c>
      <c r="R3" s="157"/>
      <c r="S3" s="160"/>
      <c r="T3" s="156" t="s">
        <v>1</v>
      </c>
      <c r="U3" s="161"/>
      <c r="V3" s="161"/>
      <c r="W3" s="156" t="s">
        <v>138</v>
      </c>
      <c r="X3" s="162"/>
      <c r="Y3" s="162"/>
      <c r="Z3" s="163" t="s">
        <v>143</v>
      </c>
      <c r="AA3" s="162"/>
      <c r="AB3" s="164" t="s">
        <v>80</v>
      </c>
      <c r="AC3" s="52"/>
      <c r="AD3" s="51"/>
      <c r="AE3" s="121"/>
      <c r="AF3" s="33"/>
    </row>
    <row r="4" spans="1:33" x14ac:dyDescent="0.3">
      <c r="A4" s="35" t="s">
        <v>64</v>
      </c>
      <c r="B4" s="36"/>
      <c r="C4" s="36"/>
      <c r="D4" s="38"/>
      <c r="E4" s="36">
        <v>51</v>
      </c>
      <c r="F4" s="106">
        <v>4</v>
      </c>
      <c r="G4" s="39"/>
      <c r="H4" s="36"/>
      <c r="I4" s="36"/>
      <c r="J4" s="39"/>
      <c r="K4" s="36">
        <v>54</v>
      </c>
      <c r="L4" s="40">
        <v>3</v>
      </c>
      <c r="M4" s="39"/>
      <c r="N4" s="36"/>
      <c r="O4" s="40"/>
      <c r="P4" s="39"/>
      <c r="Q4" s="36">
        <v>57</v>
      </c>
      <c r="R4" s="40">
        <v>2</v>
      </c>
      <c r="S4" s="39"/>
      <c r="T4" s="36">
        <v>51</v>
      </c>
      <c r="U4" s="37">
        <v>4</v>
      </c>
      <c r="V4" s="37"/>
      <c r="W4" s="84">
        <v>54</v>
      </c>
      <c r="X4" s="37">
        <v>3</v>
      </c>
      <c r="Y4" s="37"/>
      <c r="Z4" s="84">
        <v>30</v>
      </c>
      <c r="AA4" s="37">
        <v>11</v>
      </c>
      <c r="AB4" s="134">
        <f t="shared" ref="AB4:AB33" si="0">B4+E4+H4+K4+N4+Q4+T4+W4+Z4</f>
        <v>297</v>
      </c>
      <c r="AC4" s="18"/>
      <c r="AD4" s="16"/>
      <c r="AE4" s="16"/>
      <c r="AF4" s="31"/>
      <c r="AG4" s="16"/>
    </row>
    <row r="5" spans="1:33" x14ac:dyDescent="0.3">
      <c r="A5" s="35" t="s">
        <v>65</v>
      </c>
      <c r="B5" s="36"/>
      <c r="C5" s="36"/>
      <c r="D5" s="38"/>
      <c r="E5" s="36">
        <v>48</v>
      </c>
      <c r="F5" s="106">
        <v>5</v>
      </c>
      <c r="G5" s="39"/>
      <c r="H5" s="36"/>
      <c r="I5" s="36"/>
      <c r="J5" s="39"/>
      <c r="K5" s="36">
        <v>51</v>
      </c>
      <c r="L5" s="40">
        <v>4</v>
      </c>
      <c r="M5" s="39"/>
      <c r="N5" s="36"/>
      <c r="O5" s="40"/>
      <c r="P5" s="39"/>
      <c r="Q5" s="36">
        <v>54</v>
      </c>
      <c r="R5" s="40">
        <v>3</v>
      </c>
      <c r="S5" s="39"/>
      <c r="T5" s="36">
        <v>39</v>
      </c>
      <c r="U5" s="37">
        <v>8</v>
      </c>
      <c r="V5" s="37"/>
      <c r="W5" s="84">
        <v>57</v>
      </c>
      <c r="X5" s="37">
        <v>2</v>
      </c>
      <c r="Y5" s="37"/>
      <c r="Z5" s="84">
        <v>33</v>
      </c>
      <c r="AA5" s="37">
        <v>10</v>
      </c>
      <c r="AB5" s="134">
        <f t="shared" si="0"/>
        <v>282</v>
      </c>
      <c r="AC5" s="18"/>
      <c r="AD5" s="16"/>
      <c r="AE5" s="16"/>
      <c r="AF5" s="31"/>
      <c r="AG5" s="16"/>
    </row>
    <row r="6" spans="1:33" x14ac:dyDescent="0.3">
      <c r="A6" s="35" t="s">
        <v>9</v>
      </c>
      <c r="B6" s="36"/>
      <c r="C6" s="36"/>
      <c r="D6" s="38"/>
      <c r="E6" s="36"/>
      <c r="F6" s="86"/>
      <c r="G6" s="39"/>
      <c r="H6" s="36"/>
      <c r="I6" s="36"/>
      <c r="J6" s="39"/>
      <c r="K6" s="36">
        <v>57</v>
      </c>
      <c r="L6" s="40">
        <v>2</v>
      </c>
      <c r="M6" s="39"/>
      <c r="N6" s="36">
        <v>60</v>
      </c>
      <c r="O6" s="40">
        <v>1</v>
      </c>
      <c r="P6" s="39"/>
      <c r="Q6" s="36"/>
      <c r="R6" s="40"/>
      <c r="S6" s="39"/>
      <c r="T6" s="36">
        <v>57</v>
      </c>
      <c r="U6" s="37">
        <v>2</v>
      </c>
      <c r="V6" s="37"/>
      <c r="W6" s="84">
        <v>60</v>
      </c>
      <c r="X6" s="37">
        <v>1</v>
      </c>
      <c r="Y6" s="37"/>
      <c r="Z6" s="84"/>
      <c r="AA6" s="37"/>
      <c r="AB6" s="36">
        <f t="shared" si="0"/>
        <v>234</v>
      </c>
      <c r="AC6" s="18"/>
      <c r="AD6" s="16"/>
      <c r="AE6" s="16"/>
      <c r="AF6" s="31"/>
      <c r="AG6" s="16"/>
    </row>
    <row r="7" spans="1:33" x14ac:dyDescent="0.3">
      <c r="A7" s="35" t="s">
        <v>210</v>
      </c>
      <c r="B7" s="36">
        <v>57</v>
      </c>
      <c r="C7" s="37">
        <v>2</v>
      </c>
      <c r="D7" s="38"/>
      <c r="E7" s="36"/>
      <c r="F7" s="86"/>
      <c r="G7" s="39"/>
      <c r="H7" s="36">
        <v>57</v>
      </c>
      <c r="I7" s="40">
        <v>2</v>
      </c>
      <c r="J7" s="39"/>
      <c r="K7" s="36"/>
      <c r="L7" s="40"/>
      <c r="M7" s="39"/>
      <c r="N7" s="36">
        <v>57</v>
      </c>
      <c r="O7" s="40">
        <v>2</v>
      </c>
      <c r="P7" s="39"/>
      <c r="Q7" s="36"/>
      <c r="R7" s="36"/>
      <c r="S7" s="39"/>
      <c r="T7" s="36">
        <v>54</v>
      </c>
      <c r="U7" s="37">
        <v>3</v>
      </c>
      <c r="V7" s="37"/>
      <c r="W7" s="84"/>
      <c r="X7" s="37"/>
      <c r="Y7" s="37"/>
      <c r="Z7" s="84"/>
      <c r="AA7" s="37"/>
      <c r="AB7" s="36">
        <f t="shared" si="0"/>
        <v>225</v>
      </c>
      <c r="AC7" s="18"/>
      <c r="AD7" s="16"/>
      <c r="AE7" s="16"/>
      <c r="AF7" s="31"/>
      <c r="AG7" s="16"/>
    </row>
    <row r="8" spans="1:33" ht="15.75" customHeight="1" x14ac:dyDescent="0.3">
      <c r="A8" s="35" t="s">
        <v>93</v>
      </c>
      <c r="B8" s="36">
        <v>60</v>
      </c>
      <c r="C8" s="37">
        <v>1</v>
      </c>
      <c r="D8" s="38"/>
      <c r="E8" s="36"/>
      <c r="F8" s="86"/>
      <c r="G8" s="39"/>
      <c r="H8" s="36"/>
      <c r="I8" s="36"/>
      <c r="J8" s="39"/>
      <c r="K8" s="36">
        <v>42</v>
      </c>
      <c r="L8" s="40">
        <v>7</v>
      </c>
      <c r="M8" s="39"/>
      <c r="N8" s="36"/>
      <c r="O8" s="36"/>
      <c r="P8" s="39"/>
      <c r="Q8" s="36"/>
      <c r="R8" s="36"/>
      <c r="S8" s="39"/>
      <c r="T8" s="36"/>
      <c r="U8" s="37"/>
      <c r="V8" s="37"/>
      <c r="W8" s="84"/>
      <c r="X8" s="37"/>
      <c r="Y8" s="37"/>
      <c r="Z8" s="84">
        <v>42</v>
      </c>
      <c r="AA8" s="37">
        <v>7</v>
      </c>
      <c r="AB8" s="36">
        <f t="shared" si="0"/>
        <v>144</v>
      </c>
      <c r="AC8" s="18"/>
      <c r="AD8" s="16"/>
      <c r="AE8" s="16"/>
      <c r="AF8" s="31"/>
      <c r="AG8" s="16"/>
    </row>
    <row r="9" spans="1:33" x14ac:dyDescent="0.3">
      <c r="A9" s="35" t="s">
        <v>67</v>
      </c>
      <c r="B9" s="36"/>
      <c r="C9" s="36"/>
      <c r="D9" s="38"/>
      <c r="E9" s="36">
        <v>42</v>
      </c>
      <c r="F9" s="106">
        <v>7</v>
      </c>
      <c r="G9" s="39"/>
      <c r="H9" s="36">
        <v>45</v>
      </c>
      <c r="I9" s="40">
        <v>6</v>
      </c>
      <c r="J9" s="39"/>
      <c r="K9" s="36">
        <v>48</v>
      </c>
      <c r="L9" s="40">
        <v>5</v>
      </c>
      <c r="M9" s="39"/>
      <c r="N9" s="36"/>
      <c r="O9" s="40"/>
      <c r="P9" s="39"/>
      <c r="Q9" s="36"/>
      <c r="R9" s="40"/>
      <c r="S9" s="39"/>
      <c r="T9" s="36"/>
      <c r="U9" s="37"/>
      <c r="V9" s="37"/>
      <c r="W9" s="84"/>
      <c r="X9" s="37"/>
      <c r="Y9" s="37"/>
      <c r="Z9" s="84"/>
      <c r="AA9" s="37"/>
      <c r="AB9" s="36">
        <f t="shared" si="0"/>
        <v>135</v>
      </c>
      <c r="AC9" s="18"/>
      <c r="AD9" s="16"/>
      <c r="AE9" s="16"/>
      <c r="AF9" s="31"/>
      <c r="AG9" s="16"/>
    </row>
    <row r="10" spans="1:33" x14ac:dyDescent="0.3">
      <c r="A10" s="35" t="s">
        <v>27</v>
      </c>
      <c r="B10" s="36">
        <v>51</v>
      </c>
      <c r="C10" s="37">
        <v>4</v>
      </c>
      <c r="D10" s="38"/>
      <c r="E10" s="36"/>
      <c r="F10" s="86"/>
      <c r="G10" s="39"/>
      <c r="H10" s="36"/>
      <c r="I10" s="36"/>
      <c r="J10" s="39"/>
      <c r="K10" s="36"/>
      <c r="L10" s="40"/>
      <c r="M10" s="39"/>
      <c r="N10" s="36">
        <v>45</v>
      </c>
      <c r="O10" s="40">
        <v>6</v>
      </c>
      <c r="P10" s="39"/>
      <c r="Q10" s="36"/>
      <c r="R10" s="36"/>
      <c r="S10" s="39"/>
      <c r="T10" s="36"/>
      <c r="U10" s="37"/>
      <c r="V10" s="37"/>
      <c r="W10" s="84"/>
      <c r="X10" s="37"/>
      <c r="Y10" s="37"/>
      <c r="Z10" s="84">
        <v>39</v>
      </c>
      <c r="AA10" s="37">
        <v>8</v>
      </c>
      <c r="AB10" s="36">
        <f t="shared" si="0"/>
        <v>135</v>
      </c>
      <c r="AC10" s="18"/>
      <c r="AD10" s="16"/>
      <c r="AE10" s="16"/>
      <c r="AF10" s="31"/>
      <c r="AG10" s="16"/>
    </row>
    <row r="11" spans="1:33" x14ac:dyDescent="0.3">
      <c r="A11" s="35" t="s">
        <v>66</v>
      </c>
      <c r="B11" s="36">
        <v>42</v>
      </c>
      <c r="C11" s="37">
        <v>7</v>
      </c>
      <c r="D11" s="38"/>
      <c r="E11" s="36">
        <v>45</v>
      </c>
      <c r="F11" s="106">
        <v>6</v>
      </c>
      <c r="G11" s="39"/>
      <c r="H11" s="36"/>
      <c r="I11" s="36"/>
      <c r="J11" s="39"/>
      <c r="K11" s="36">
        <v>45</v>
      </c>
      <c r="L11" s="40">
        <v>6</v>
      </c>
      <c r="M11" s="39"/>
      <c r="N11" s="36"/>
      <c r="O11" s="40"/>
      <c r="P11" s="39"/>
      <c r="Q11" s="36"/>
      <c r="R11" s="40"/>
      <c r="S11" s="39"/>
      <c r="T11" s="36"/>
      <c r="U11" s="37"/>
      <c r="V11" s="37"/>
      <c r="W11" s="84"/>
      <c r="X11" s="37"/>
      <c r="Y11" s="37"/>
      <c r="Z11" s="84"/>
      <c r="AA11" s="37"/>
      <c r="AB11" s="36">
        <f t="shared" si="0"/>
        <v>132</v>
      </c>
      <c r="AC11" s="18"/>
      <c r="AD11" s="16"/>
      <c r="AE11" s="16"/>
      <c r="AF11" s="31"/>
      <c r="AG11" s="16"/>
    </row>
    <row r="12" spans="1:33" x14ac:dyDescent="0.3">
      <c r="A12" s="35" t="s">
        <v>6</v>
      </c>
      <c r="B12" s="36">
        <v>39</v>
      </c>
      <c r="C12" s="37">
        <v>8</v>
      </c>
      <c r="D12" s="38"/>
      <c r="E12" s="36"/>
      <c r="F12" s="86"/>
      <c r="G12" s="39"/>
      <c r="H12" s="36"/>
      <c r="I12" s="36"/>
      <c r="J12" s="39"/>
      <c r="K12" s="36"/>
      <c r="L12" s="40"/>
      <c r="M12" s="39"/>
      <c r="N12" s="36">
        <v>39</v>
      </c>
      <c r="O12" s="40">
        <v>8</v>
      </c>
      <c r="P12" s="39"/>
      <c r="Q12" s="36"/>
      <c r="R12" s="36"/>
      <c r="S12" s="39"/>
      <c r="T12" s="36">
        <v>42</v>
      </c>
      <c r="U12" s="37">
        <v>7</v>
      </c>
      <c r="V12" s="37"/>
      <c r="W12" s="84"/>
      <c r="X12" s="37"/>
      <c r="Y12" s="37"/>
      <c r="Z12" s="84"/>
      <c r="AA12" s="37"/>
      <c r="AB12" s="36">
        <f t="shared" si="0"/>
        <v>120</v>
      </c>
      <c r="AC12" s="18"/>
      <c r="AD12" s="16"/>
      <c r="AE12" s="16"/>
      <c r="AF12" s="31"/>
      <c r="AG12" s="16"/>
    </row>
    <row r="13" spans="1:33" x14ac:dyDescent="0.3">
      <c r="A13" s="35" t="s">
        <v>10</v>
      </c>
      <c r="B13" s="36"/>
      <c r="C13" s="36"/>
      <c r="D13" s="38"/>
      <c r="E13" s="36"/>
      <c r="F13" s="86"/>
      <c r="G13" s="39"/>
      <c r="H13" s="36"/>
      <c r="I13" s="36"/>
      <c r="J13" s="39"/>
      <c r="K13" s="36">
        <v>60</v>
      </c>
      <c r="L13" s="40">
        <v>1</v>
      </c>
      <c r="M13" s="39"/>
      <c r="N13" s="36"/>
      <c r="O13" s="40"/>
      <c r="P13" s="39"/>
      <c r="Q13" s="36"/>
      <c r="R13" s="40"/>
      <c r="S13" s="39"/>
      <c r="T13" s="36"/>
      <c r="U13" s="37"/>
      <c r="V13" s="37"/>
      <c r="W13" s="84"/>
      <c r="X13" s="37"/>
      <c r="Y13" s="37"/>
      <c r="Z13" s="84">
        <v>60</v>
      </c>
      <c r="AA13" s="37">
        <v>1</v>
      </c>
      <c r="AB13" s="36">
        <f t="shared" si="0"/>
        <v>120</v>
      </c>
      <c r="AC13" s="18"/>
      <c r="AD13" s="16"/>
      <c r="AE13" s="16"/>
      <c r="AF13" s="31"/>
      <c r="AG13" s="16"/>
    </row>
    <row r="14" spans="1:33" x14ac:dyDescent="0.3">
      <c r="A14" s="35" t="s">
        <v>60</v>
      </c>
      <c r="B14" s="36">
        <v>36</v>
      </c>
      <c r="C14" s="37">
        <v>9</v>
      </c>
      <c r="D14" s="38"/>
      <c r="E14" s="36"/>
      <c r="F14" s="86"/>
      <c r="G14" s="39"/>
      <c r="H14" s="36"/>
      <c r="I14" s="36"/>
      <c r="J14" s="39"/>
      <c r="K14" s="36"/>
      <c r="L14" s="40"/>
      <c r="M14" s="39"/>
      <c r="N14" s="36">
        <v>33</v>
      </c>
      <c r="O14" s="40">
        <v>10</v>
      </c>
      <c r="P14" s="39"/>
      <c r="Q14" s="36">
        <v>48</v>
      </c>
      <c r="R14" s="40">
        <v>5</v>
      </c>
      <c r="S14" s="39"/>
      <c r="T14" s="36"/>
      <c r="U14" s="37"/>
      <c r="V14" s="37"/>
      <c r="W14" s="84"/>
      <c r="X14" s="37"/>
      <c r="Y14" s="37"/>
      <c r="Z14" s="84"/>
      <c r="AA14" s="37"/>
      <c r="AB14" s="36">
        <f t="shared" si="0"/>
        <v>117</v>
      </c>
      <c r="AC14" s="18"/>
      <c r="AD14" s="16"/>
      <c r="AE14" s="16"/>
      <c r="AF14" s="31"/>
      <c r="AG14" s="16"/>
    </row>
    <row r="15" spans="1:33" x14ac:dyDescent="0.3">
      <c r="A15" s="35" t="s">
        <v>75</v>
      </c>
      <c r="B15" s="36"/>
      <c r="C15" s="36"/>
      <c r="D15" s="38"/>
      <c r="E15" s="36"/>
      <c r="F15" s="86"/>
      <c r="G15" s="39"/>
      <c r="H15" s="36"/>
      <c r="I15" s="36"/>
      <c r="J15" s="39"/>
      <c r="K15" s="36"/>
      <c r="L15" s="40"/>
      <c r="M15" s="39"/>
      <c r="N15" s="36">
        <v>54</v>
      </c>
      <c r="O15" s="40">
        <v>3</v>
      </c>
      <c r="P15" s="39"/>
      <c r="Q15" s="36"/>
      <c r="R15" s="40"/>
      <c r="S15" s="39"/>
      <c r="T15" s="36"/>
      <c r="U15" s="37"/>
      <c r="V15" s="37"/>
      <c r="W15" s="84"/>
      <c r="X15" s="37"/>
      <c r="Y15" s="37"/>
      <c r="Z15" s="84">
        <v>48</v>
      </c>
      <c r="AA15" s="37">
        <v>5</v>
      </c>
      <c r="AB15" s="36">
        <f t="shared" si="0"/>
        <v>102</v>
      </c>
      <c r="AC15" s="18"/>
      <c r="AD15" s="16"/>
      <c r="AE15" s="16"/>
      <c r="AF15" s="31"/>
      <c r="AG15" s="16"/>
    </row>
    <row r="16" spans="1:33" x14ac:dyDescent="0.3">
      <c r="A16" s="35" t="s">
        <v>77</v>
      </c>
      <c r="B16" s="36"/>
      <c r="C16" s="36"/>
      <c r="D16" s="38"/>
      <c r="E16" s="36"/>
      <c r="F16" s="86"/>
      <c r="G16" s="39"/>
      <c r="H16" s="36"/>
      <c r="I16" s="36"/>
      <c r="J16" s="39"/>
      <c r="K16" s="36"/>
      <c r="L16" s="40"/>
      <c r="M16" s="39"/>
      <c r="N16" s="36">
        <v>36</v>
      </c>
      <c r="O16" s="40">
        <v>9</v>
      </c>
      <c r="P16" s="39"/>
      <c r="Q16" s="36">
        <v>60</v>
      </c>
      <c r="R16" s="40">
        <v>1</v>
      </c>
      <c r="S16" s="39"/>
      <c r="T16" s="36"/>
      <c r="U16" s="37"/>
      <c r="V16" s="37"/>
      <c r="W16" s="84"/>
      <c r="X16" s="37"/>
      <c r="Y16" s="37"/>
      <c r="Z16" s="84"/>
      <c r="AA16" s="37"/>
      <c r="AB16" s="36">
        <f t="shared" si="0"/>
        <v>96</v>
      </c>
      <c r="AC16" s="18"/>
      <c r="AD16" s="16"/>
      <c r="AE16" s="16"/>
      <c r="AF16" s="31"/>
      <c r="AG16" s="16"/>
    </row>
    <row r="17" spans="1:33" x14ac:dyDescent="0.3">
      <c r="A17" s="35" t="s">
        <v>7</v>
      </c>
      <c r="B17" s="36"/>
      <c r="C17" s="36"/>
      <c r="D17" s="38"/>
      <c r="E17" s="36"/>
      <c r="F17" s="86"/>
      <c r="G17" s="39"/>
      <c r="H17" s="36"/>
      <c r="I17" s="36"/>
      <c r="J17" s="39"/>
      <c r="K17" s="36"/>
      <c r="L17" s="40"/>
      <c r="M17" s="39"/>
      <c r="N17" s="36">
        <v>48</v>
      </c>
      <c r="O17" s="40">
        <v>5</v>
      </c>
      <c r="P17" s="39"/>
      <c r="Q17" s="36"/>
      <c r="R17" s="40"/>
      <c r="S17" s="39"/>
      <c r="T17" s="36"/>
      <c r="U17" s="37"/>
      <c r="V17" s="37"/>
      <c r="W17" s="84"/>
      <c r="X17" s="37"/>
      <c r="Y17" s="37"/>
      <c r="Z17" s="84">
        <v>45</v>
      </c>
      <c r="AA17" s="37">
        <v>6</v>
      </c>
      <c r="AB17" s="36">
        <f t="shared" si="0"/>
        <v>93</v>
      </c>
      <c r="AC17" s="18"/>
      <c r="AD17" s="16"/>
      <c r="AE17" s="16"/>
      <c r="AF17" s="31"/>
      <c r="AG17" s="16"/>
    </row>
    <row r="18" spans="1:33" x14ac:dyDescent="0.3">
      <c r="A18" s="35" t="s">
        <v>68</v>
      </c>
      <c r="B18" s="36"/>
      <c r="C18" s="36"/>
      <c r="D18" s="38"/>
      <c r="E18" s="36">
        <v>39</v>
      </c>
      <c r="F18" s="106">
        <v>8</v>
      </c>
      <c r="G18" s="39"/>
      <c r="H18" s="36"/>
      <c r="I18" s="36"/>
      <c r="J18" s="39"/>
      <c r="K18" s="36"/>
      <c r="L18" s="40"/>
      <c r="M18" s="39"/>
      <c r="N18" s="36">
        <v>27</v>
      </c>
      <c r="O18" s="40">
        <v>12</v>
      </c>
      <c r="P18" s="39"/>
      <c r="Q18" s="36"/>
      <c r="R18" s="40"/>
      <c r="S18" s="39"/>
      <c r="T18" s="36"/>
      <c r="U18" s="37"/>
      <c r="V18" s="37"/>
      <c r="W18" s="84"/>
      <c r="X18" s="37"/>
      <c r="Y18" s="37"/>
      <c r="Z18" s="84"/>
      <c r="AA18" s="37"/>
      <c r="AB18" s="36">
        <f t="shared" si="0"/>
        <v>66</v>
      </c>
      <c r="AC18" s="18"/>
      <c r="AD18" s="16"/>
      <c r="AE18" s="16"/>
      <c r="AF18" s="31"/>
      <c r="AG18" s="16"/>
    </row>
    <row r="19" spans="1:33" x14ac:dyDescent="0.3">
      <c r="A19" s="35" t="s">
        <v>63</v>
      </c>
      <c r="B19" s="36"/>
      <c r="C19" s="36" t="s">
        <v>0</v>
      </c>
      <c r="D19" s="38"/>
      <c r="E19" s="36">
        <v>60</v>
      </c>
      <c r="F19" s="106">
        <v>1</v>
      </c>
      <c r="G19" s="39"/>
      <c r="H19" s="36"/>
      <c r="I19" s="36"/>
      <c r="J19" s="39"/>
      <c r="K19" s="36"/>
      <c r="L19" s="40"/>
      <c r="M19" s="39"/>
      <c r="N19" s="36"/>
      <c r="O19" s="40"/>
      <c r="P19" s="39"/>
      <c r="Q19" s="36"/>
      <c r="R19" s="36"/>
      <c r="S19" s="39"/>
      <c r="T19" s="36"/>
      <c r="U19" s="37"/>
      <c r="V19" s="37"/>
      <c r="W19" s="84"/>
      <c r="X19" s="37"/>
      <c r="Y19" s="37"/>
      <c r="Z19" s="84"/>
      <c r="AA19" s="37"/>
      <c r="AB19" s="36">
        <f t="shared" si="0"/>
        <v>60</v>
      </c>
      <c r="AC19" s="18"/>
      <c r="AD19" s="16"/>
      <c r="AE19" s="16"/>
      <c r="AF19" s="31"/>
      <c r="AG19" s="16"/>
    </row>
    <row r="20" spans="1:33" x14ac:dyDescent="0.3">
      <c r="A20" s="35" t="s">
        <v>70</v>
      </c>
      <c r="B20" s="36"/>
      <c r="C20" s="36"/>
      <c r="D20" s="38"/>
      <c r="E20" s="36"/>
      <c r="F20" s="86"/>
      <c r="G20" s="39"/>
      <c r="H20" s="36">
        <v>60</v>
      </c>
      <c r="I20" s="40">
        <v>1</v>
      </c>
      <c r="J20" s="39"/>
      <c r="K20" s="36"/>
      <c r="L20" s="40"/>
      <c r="M20" s="39"/>
      <c r="N20" s="36"/>
      <c r="O20" s="40"/>
      <c r="P20" s="39"/>
      <c r="Q20" s="36"/>
      <c r="R20" s="40"/>
      <c r="S20" s="39"/>
      <c r="T20" s="36"/>
      <c r="U20" s="37"/>
      <c r="V20" s="37"/>
      <c r="W20" s="84"/>
      <c r="X20" s="37"/>
      <c r="Y20" s="37"/>
      <c r="Z20" s="84"/>
      <c r="AA20" s="37"/>
      <c r="AB20" s="36">
        <f t="shared" si="0"/>
        <v>60</v>
      </c>
      <c r="AC20" s="18"/>
      <c r="AD20" s="16"/>
      <c r="AE20" s="16"/>
      <c r="AF20" s="31"/>
      <c r="AG20" s="16"/>
    </row>
    <row r="21" spans="1:33" s="120" customFormat="1" x14ac:dyDescent="0.3">
      <c r="A21" s="94" t="s">
        <v>128</v>
      </c>
      <c r="B21" s="36"/>
      <c r="C21" s="36"/>
      <c r="D21" s="38"/>
      <c r="E21" s="36"/>
      <c r="F21" s="86"/>
      <c r="G21" s="39"/>
      <c r="H21" s="36"/>
      <c r="I21" s="36"/>
      <c r="J21" s="39"/>
      <c r="K21" s="36"/>
      <c r="L21" s="36"/>
      <c r="M21" s="39"/>
      <c r="N21" s="36"/>
      <c r="O21" s="40"/>
      <c r="P21" s="39"/>
      <c r="Q21" s="36"/>
      <c r="R21" s="36"/>
      <c r="S21" s="39"/>
      <c r="T21" s="36">
        <v>60</v>
      </c>
      <c r="U21" s="37">
        <v>1</v>
      </c>
      <c r="V21" s="37"/>
      <c r="W21" s="84"/>
      <c r="X21" s="37"/>
      <c r="Y21" s="37"/>
      <c r="Z21" s="84"/>
      <c r="AA21" s="37"/>
      <c r="AB21" s="36">
        <f t="shared" si="0"/>
        <v>60</v>
      </c>
      <c r="AC21" s="119"/>
      <c r="AD21" s="119"/>
      <c r="AE21" s="119"/>
      <c r="AF21" s="119"/>
      <c r="AG21" s="119"/>
    </row>
    <row r="22" spans="1:33" x14ac:dyDescent="0.3">
      <c r="A22" s="35" t="s">
        <v>62</v>
      </c>
      <c r="B22" s="36"/>
      <c r="C22" s="36" t="s">
        <v>0</v>
      </c>
      <c r="D22" s="38"/>
      <c r="E22" s="36">
        <v>57</v>
      </c>
      <c r="F22" s="106">
        <v>2</v>
      </c>
      <c r="G22" s="39"/>
      <c r="H22" s="36"/>
      <c r="I22" s="36"/>
      <c r="J22" s="39"/>
      <c r="K22" s="36"/>
      <c r="L22" s="40"/>
      <c r="M22" s="39"/>
      <c r="N22" s="36"/>
      <c r="O22" s="40"/>
      <c r="P22" s="39"/>
      <c r="Q22" s="36"/>
      <c r="R22" s="36"/>
      <c r="S22" s="39"/>
      <c r="T22" s="36"/>
      <c r="U22" s="37"/>
      <c r="V22" s="37"/>
      <c r="W22" s="84"/>
      <c r="X22" s="37"/>
      <c r="Y22" s="37"/>
      <c r="Z22" s="84"/>
      <c r="AA22" s="37"/>
      <c r="AB22" s="36">
        <f t="shared" si="0"/>
        <v>57</v>
      </c>
      <c r="AC22" s="18"/>
      <c r="AD22" s="16"/>
      <c r="AE22" s="16"/>
      <c r="AF22" s="31"/>
      <c r="AG22" s="16"/>
    </row>
    <row r="23" spans="1:33" x14ac:dyDescent="0.3">
      <c r="A23" s="94" t="s">
        <v>180</v>
      </c>
      <c r="B23" s="36"/>
      <c r="C23" s="36"/>
      <c r="D23" s="38"/>
      <c r="E23" s="36"/>
      <c r="F23" s="86"/>
      <c r="G23" s="39"/>
      <c r="H23" s="36"/>
      <c r="I23" s="36"/>
      <c r="J23" s="39"/>
      <c r="K23" s="36"/>
      <c r="L23" s="36"/>
      <c r="M23" s="39"/>
      <c r="N23" s="36"/>
      <c r="O23" s="36"/>
      <c r="P23" s="39"/>
      <c r="Q23" s="36"/>
      <c r="R23" s="36"/>
      <c r="S23" s="39"/>
      <c r="T23" s="36"/>
      <c r="U23" s="37"/>
      <c r="V23" s="37"/>
      <c r="W23" s="84"/>
      <c r="X23" s="37"/>
      <c r="Y23" s="37"/>
      <c r="Z23" s="84">
        <v>57</v>
      </c>
      <c r="AA23" s="37">
        <v>2</v>
      </c>
      <c r="AB23" s="36">
        <f t="shared" si="0"/>
        <v>57</v>
      </c>
      <c r="AC23" s="18"/>
      <c r="AD23" s="16"/>
      <c r="AE23" s="16"/>
      <c r="AF23" s="31"/>
      <c r="AG23" s="16"/>
    </row>
    <row r="24" spans="1:33" ht="15.95" customHeight="1" x14ac:dyDescent="0.3">
      <c r="A24" s="35" t="s">
        <v>24</v>
      </c>
      <c r="B24" s="36"/>
      <c r="C24" s="36"/>
      <c r="D24" s="38"/>
      <c r="E24" s="36"/>
      <c r="F24" s="86"/>
      <c r="G24" s="39"/>
      <c r="H24" s="36">
        <v>54</v>
      </c>
      <c r="I24" s="40">
        <v>3</v>
      </c>
      <c r="J24" s="39"/>
      <c r="K24" s="36"/>
      <c r="L24" s="40"/>
      <c r="M24" s="39"/>
      <c r="N24" s="36"/>
      <c r="O24" s="40"/>
      <c r="P24" s="39"/>
      <c r="Q24" s="36"/>
      <c r="R24" s="40"/>
      <c r="S24" s="39"/>
      <c r="T24" s="36"/>
      <c r="U24" s="37"/>
      <c r="V24" s="37"/>
      <c r="W24" s="84"/>
      <c r="X24" s="37"/>
      <c r="Y24" s="37"/>
      <c r="Z24" s="84"/>
      <c r="AA24" s="37"/>
      <c r="AB24" s="36">
        <f t="shared" si="0"/>
        <v>54</v>
      </c>
      <c r="AC24" s="18"/>
      <c r="AD24" s="16"/>
      <c r="AE24" s="16"/>
      <c r="AF24" s="31"/>
      <c r="AG24" s="16"/>
    </row>
    <row r="25" spans="1:33" x14ac:dyDescent="0.3">
      <c r="A25" s="94" t="s">
        <v>144</v>
      </c>
      <c r="B25" s="36"/>
      <c r="C25" s="36"/>
      <c r="D25" s="38"/>
      <c r="E25" s="36"/>
      <c r="F25" s="86"/>
      <c r="G25" s="39"/>
      <c r="H25" s="36"/>
      <c r="I25" s="36"/>
      <c r="J25" s="39"/>
      <c r="K25" s="36"/>
      <c r="L25" s="36"/>
      <c r="M25" s="39"/>
      <c r="N25" s="36"/>
      <c r="O25" s="36"/>
      <c r="P25" s="39"/>
      <c r="Q25" s="36"/>
      <c r="R25" s="36"/>
      <c r="S25" s="39"/>
      <c r="T25" s="36"/>
      <c r="U25" s="37"/>
      <c r="V25" s="37"/>
      <c r="W25" s="84"/>
      <c r="X25" s="37"/>
      <c r="Y25" s="37"/>
      <c r="Z25" s="84">
        <v>54</v>
      </c>
      <c r="AA25" s="37">
        <v>3</v>
      </c>
      <c r="AB25" s="36">
        <f t="shared" si="0"/>
        <v>54</v>
      </c>
      <c r="AC25" s="18"/>
      <c r="AD25" s="16"/>
      <c r="AE25" s="16"/>
      <c r="AF25" s="31"/>
      <c r="AG25" s="16"/>
    </row>
    <row r="26" spans="1:33" x14ac:dyDescent="0.3">
      <c r="A26" s="35" t="s">
        <v>71</v>
      </c>
      <c r="B26" s="36"/>
      <c r="C26" s="36"/>
      <c r="D26" s="38"/>
      <c r="E26" s="36"/>
      <c r="F26" s="86"/>
      <c r="G26" s="39"/>
      <c r="H26" s="36">
        <v>51</v>
      </c>
      <c r="I26" s="40">
        <v>4</v>
      </c>
      <c r="J26" s="39"/>
      <c r="K26" s="36"/>
      <c r="L26" s="40"/>
      <c r="M26" s="39"/>
      <c r="N26" s="36"/>
      <c r="O26" s="40"/>
      <c r="P26" s="39"/>
      <c r="Q26" s="36"/>
      <c r="R26" s="40"/>
      <c r="S26" s="39"/>
      <c r="T26" s="36"/>
      <c r="U26" s="37"/>
      <c r="V26" s="37"/>
      <c r="W26" s="84"/>
      <c r="X26" s="37"/>
      <c r="Y26" s="37"/>
      <c r="Z26" s="84"/>
      <c r="AA26" s="37"/>
      <c r="AB26" s="36">
        <f t="shared" si="0"/>
        <v>51</v>
      </c>
      <c r="AC26" s="18"/>
      <c r="AD26" s="16"/>
      <c r="AE26" s="16"/>
      <c r="AF26" s="31"/>
      <c r="AG26" s="16"/>
    </row>
    <row r="27" spans="1:33" x14ac:dyDescent="0.3">
      <c r="A27" s="94" t="s">
        <v>139</v>
      </c>
      <c r="B27" s="36"/>
      <c r="C27" s="36"/>
      <c r="D27" s="38"/>
      <c r="E27" s="36"/>
      <c r="F27" s="86"/>
      <c r="G27" s="39"/>
      <c r="H27" s="36"/>
      <c r="I27" s="36"/>
      <c r="J27" s="39"/>
      <c r="K27" s="36"/>
      <c r="L27" s="36"/>
      <c r="M27" s="39"/>
      <c r="N27" s="36"/>
      <c r="O27" s="36"/>
      <c r="P27" s="39"/>
      <c r="Q27" s="36"/>
      <c r="R27" s="36"/>
      <c r="S27" s="39"/>
      <c r="T27" s="36"/>
      <c r="U27" s="37"/>
      <c r="V27" s="37"/>
      <c r="W27" s="84">
        <v>51</v>
      </c>
      <c r="X27" s="37">
        <v>4</v>
      </c>
      <c r="Y27" s="37"/>
      <c r="Z27" s="84"/>
      <c r="AA27" s="37"/>
      <c r="AB27" s="36">
        <f t="shared" si="0"/>
        <v>51</v>
      </c>
      <c r="AC27" s="18"/>
      <c r="AD27" s="16"/>
      <c r="AE27" s="16"/>
      <c r="AF27" s="31"/>
      <c r="AG27" s="16"/>
    </row>
    <row r="28" spans="1:33" x14ac:dyDescent="0.3">
      <c r="A28" s="94" t="s">
        <v>181</v>
      </c>
      <c r="B28" s="36"/>
      <c r="C28" s="36"/>
      <c r="D28" s="38"/>
      <c r="E28" s="36"/>
      <c r="F28" s="86"/>
      <c r="G28" s="39"/>
      <c r="H28" s="36"/>
      <c r="I28" s="36"/>
      <c r="J28" s="39"/>
      <c r="K28" s="36"/>
      <c r="L28" s="36"/>
      <c r="M28" s="39"/>
      <c r="N28" s="36"/>
      <c r="O28" s="36"/>
      <c r="P28" s="39"/>
      <c r="Q28" s="36"/>
      <c r="R28" s="36"/>
      <c r="S28" s="39"/>
      <c r="T28" s="36"/>
      <c r="U28" s="37"/>
      <c r="V28" s="37"/>
      <c r="W28" s="84"/>
      <c r="X28" s="37"/>
      <c r="Y28" s="37"/>
      <c r="Z28" s="84">
        <v>51</v>
      </c>
      <c r="AA28" s="37">
        <v>4</v>
      </c>
      <c r="AB28" s="36">
        <f t="shared" si="0"/>
        <v>51</v>
      </c>
      <c r="AC28" s="18"/>
      <c r="AD28" s="16"/>
      <c r="AE28" s="16"/>
      <c r="AF28" s="31"/>
      <c r="AG28" s="16"/>
    </row>
    <row r="29" spans="1:33" x14ac:dyDescent="0.3">
      <c r="A29" s="94" t="s">
        <v>208</v>
      </c>
      <c r="B29" s="36"/>
      <c r="C29" s="36"/>
      <c r="D29" s="38"/>
      <c r="E29" s="36"/>
      <c r="F29" s="86"/>
      <c r="G29" s="39"/>
      <c r="H29" s="36"/>
      <c r="I29" s="36"/>
      <c r="J29" s="39"/>
      <c r="K29" s="36"/>
      <c r="L29" s="36"/>
      <c r="M29" s="39"/>
      <c r="N29" s="36"/>
      <c r="O29" s="36"/>
      <c r="P29" s="39"/>
      <c r="Q29" s="36">
        <v>51</v>
      </c>
      <c r="R29" s="40">
        <v>4</v>
      </c>
      <c r="S29" s="39"/>
      <c r="T29" s="36"/>
      <c r="U29" s="37"/>
      <c r="V29" s="37"/>
      <c r="W29" s="84"/>
      <c r="X29" s="37"/>
      <c r="Y29" s="37"/>
      <c r="Z29" s="84"/>
      <c r="AA29" s="37"/>
      <c r="AB29" s="36">
        <f t="shared" si="0"/>
        <v>51</v>
      </c>
      <c r="AC29" s="18"/>
      <c r="AD29" s="16"/>
      <c r="AE29" s="16"/>
      <c r="AF29" s="31"/>
      <c r="AG29" s="16"/>
    </row>
    <row r="30" spans="1:33" x14ac:dyDescent="0.3">
      <c r="A30" s="35" t="s">
        <v>72</v>
      </c>
      <c r="B30" s="36"/>
      <c r="C30" s="36"/>
      <c r="D30" s="38"/>
      <c r="E30" s="36"/>
      <c r="F30" s="86"/>
      <c r="G30" s="39"/>
      <c r="H30" s="36">
        <v>48</v>
      </c>
      <c r="I30" s="40">
        <v>5</v>
      </c>
      <c r="J30" s="39"/>
      <c r="K30" s="36"/>
      <c r="L30" s="40"/>
      <c r="M30" s="39"/>
      <c r="N30" s="36"/>
      <c r="O30" s="40"/>
      <c r="P30" s="39"/>
      <c r="Q30" s="36"/>
      <c r="R30" s="40"/>
      <c r="S30" s="39"/>
      <c r="T30" s="36"/>
      <c r="U30" s="37"/>
      <c r="V30" s="37"/>
      <c r="W30" s="84"/>
      <c r="X30" s="37"/>
      <c r="Y30" s="37"/>
      <c r="Z30" s="84"/>
      <c r="AA30" s="37"/>
      <c r="AB30" s="36">
        <f t="shared" si="0"/>
        <v>48</v>
      </c>
      <c r="AC30" s="18"/>
      <c r="AD30" s="16"/>
      <c r="AE30" s="16"/>
      <c r="AF30" s="31"/>
      <c r="AG30" s="16"/>
    </row>
    <row r="31" spans="1:33" x14ac:dyDescent="0.3">
      <c r="A31" s="94" t="s">
        <v>129</v>
      </c>
      <c r="B31" s="36"/>
      <c r="C31" s="36"/>
      <c r="D31" s="38"/>
      <c r="E31" s="36"/>
      <c r="F31" s="86"/>
      <c r="G31" s="39"/>
      <c r="H31" s="36"/>
      <c r="I31" s="36"/>
      <c r="J31" s="39"/>
      <c r="K31" s="36"/>
      <c r="L31" s="36"/>
      <c r="M31" s="39"/>
      <c r="N31" s="36"/>
      <c r="O31" s="36"/>
      <c r="P31" s="39"/>
      <c r="Q31" s="36"/>
      <c r="R31" s="36"/>
      <c r="S31" s="39"/>
      <c r="T31" s="36">
        <v>48</v>
      </c>
      <c r="U31" s="37">
        <v>5</v>
      </c>
      <c r="V31" s="37"/>
      <c r="W31" s="84"/>
      <c r="X31" s="37"/>
      <c r="Y31" s="37"/>
      <c r="Z31" s="84"/>
      <c r="AA31" s="37"/>
      <c r="AB31" s="36">
        <f t="shared" si="0"/>
        <v>48</v>
      </c>
      <c r="AC31" s="18"/>
      <c r="AD31" s="16"/>
      <c r="AE31" s="16"/>
      <c r="AF31" s="31"/>
      <c r="AG31" s="16"/>
    </row>
    <row r="32" spans="1:33" x14ac:dyDescent="0.3">
      <c r="A32" s="94" t="s">
        <v>140</v>
      </c>
      <c r="B32" s="36"/>
      <c r="C32" s="36"/>
      <c r="D32" s="38"/>
      <c r="E32" s="36"/>
      <c r="F32" s="86"/>
      <c r="G32" s="39"/>
      <c r="H32" s="36"/>
      <c r="I32" s="36"/>
      <c r="J32" s="39"/>
      <c r="K32" s="36"/>
      <c r="L32" s="36"/>
      <c r="M32" s="39"/>
      <c r="N32" s="36"/>
      <c r="O32" s="36"/>
      <c r="P32" s="39"/>
      <c r="Q32" s="36"/>
      <c r="R32" s="36"/>
      <c r="S32" s="39"/>
      <c r="T32" s="36"/>
      <c r="U32" s="37"/>
      <c r="V32" s="37"/>
      <c r="W32" s="84">
        <v>48</v>
      </c>
      <c r="X32" s="37">
        <v>5</v>
      </c>
      <c r="Y32" s="37"/>
      <c r="Z32" s="84"/>
      <c r="AA32" s="37"/>
      <c r="AB32" s="36">
        <f t="shared" si="0"/>
        <v>48</v>
      </c>
      <c r="AC32" s="18"/>
      <c r="AD32" s="16"/>
      <c r="AE32" s="16"/>
      <c r="AF32" s="31"/>
      <c r="AG32" s="16"/>
    </row>
    <row r="33" spans="1:33" x14ac:dyDescent="0.3">
      <c r="A33" s="41" t="s">
        <v>5</v>
      </c>
      <c r="B33" s="36">
        <v>45</v>
      </c>
      <c r="C33" s="37">
        <v>6</v>
      </c>
      <c r="D33" s="38"/>
      <c r="E33" s="36"/>
      <c r="F33" s="86"/>
      <c r="G33" s="39"/>
      <c r="H33" s="36"/>
      <c r="I33" s="36"/>
      <c r="J33" s="39"/>
      <c r="K33" s="36"/>
      <c r="L33" s="40"/>
      <c r="M33" s="39"/>
      <c r="N33" s="36"/>
      <c r="O33" s="40"/>
      <c r="P33" s="39"/>
      <c r="Q33" s="36"/>
      <c r="R33" s="36"/>
      <c r="S33" s="39"/>
      <c r="T33" s="36"/>
      <c r="U33" s="37"/>
      <c r="V33" s="37"/>
      <c r="W33" s="84"/>
      <c r="X33" s="37"/>
      <c r="Y33" s="37"/>
      <c r="Z33" s="84"/>
      <c r="AA33" s="37"/>
      <c r="AB33" s="36">
        <f t="shared" si="0"/>
        <v>45</v>
      </c>
      <c r="AC33" s="18"/>
      <c r="AD33" s="16"/>
      <c r="AE33" s="16"/>
      <c r="AF33" s="31"/>
      <c r="AG33" s="16"/>
    </row>
    <row r="34" spans="1:33" x14ac:dyDescent="0.3">
      <c r="A34" s="94" t="s">
        <v>211</v>
      </c>
      <c r="B34" s="36"/>
      <c r="C34" s="36"/>
      <c r="D34" s="38"/>
      <c r="E34" s="36"/>
      <c r="F34" s="86"/>
      <c r="G34" s="39"/>
      <c r="H34" s="36"/>
      <c r="I34" s="36"/>
      <c r="J34" s="39"/>
      <c r="K34" s="36"/>
      <c r="L34" s="36"/>
      <c r="M34" s="39"/>
      <c r="N34" s="36"/>
      <c r="O34" s="36"/>
      <c r="P34" s="39"/>
      <c r="Q34" s="36"/>
      <c r="R34" s="36"/>
      <c r="S34" s="39"/>
      <c r="T34" s="36">
        <v>45</v>
      </c>
      <c r="U34" s="37">
        <v>6</v>
      </c>
      <c r="V34" s="37"/>
      <c r="W34" s="84"/>
      <c r="X34" s="37"/>
      <c r="Y34" s="37"/>
      <c r="Z34" s="84"/>
      <c r="AA34" s="37"/>
      <c r="AB34" s="36">
        <f t="shared" ref="AB34:AB47" si="1">B34+E34+H34+K34+N34+Q34+T34+W34+Z34</f>
        <v>45</v>
      </c>
      <c r="AC34" s="18"/>
      <c r="AD34" s="16"/>
      <c r="AE34" s="16"/>
      <c r="AF34" s="31"/>
      <c r="AG34" s="16"/>
    </row>
    <row r="35" spans="1:33" x14ac:dyDescent="0.3">
      <c r="A35" s="35" t="s">
        <v>73</v>
      </c>
      <c r="B35" s="36"/>
      <c r="C35" s="36"/>
      <c r="D35" s="38"/>
      <c r="E35" s="36"/>
      <c r="F35" s="86"/>
      <c r="G35" s="39"/>
      <c r="H35" s="36">
        <v>42</v>
      </c>
      <c r="I35" s="40">
        <v>7</v>
      </c>
      <c r="J35" s="39"/>
      <c r="K35" s="36"/>
      <c r="L35" s="40"/>
      <c r="M35" s="39"/>
      <c r="N35" s="36"/>
      <c r="O35" s="40"/>
      <c r="P35" s="39"/>
      <c r="Q35" s="36"/>
      <c r="R35" s="40"/>
      <c r="S35" s="39"/>
      <c r="T35" s="36"/>
      <c r="U35" s="37"/>
      <c r="V35" s="37"/>
      <c r="W35" s="84"/>
      <c r="X35" s="37"/>
      <c r="Y35" s="37"/>
      <c r="Z35" s="84"/>
      <c r="AA35" s="37"/>
      <c r="AB35" s="36">
        <f t="shared" si="1"/>
        <v>42</v>
      </c>
      <c r="AC35" s="18"/>
      <c r="AD35" s="16"/>
      <c r="AE35" s="16"/>
      <c r="AF35" s="31"/>
      <c r="AG35" s="16"/>
    </row>
    <row r="36" spans="1:33" x14ac:dyDescent="0.3">
      <c r="A36" s="35" t="s">
        <v>206</v>
      </c>
      <c r="B36" s="36"/>
      <c r="C36" s="36"/>
      <c r="D36" s="38"/>
      <c r="E36" s="36"/>
      <c r="F36" s="86"/>
      <c r="G36" s="39"/>
      <c r="H36" s="36"/>
      <c r="I36" s="36"/>
      <c r="J36" s="39"/>
      <c r="K36" s="36"/>
      <c r="L36" s="40"/>
      <c r="M36" s="39"/>
      <c r="N36" s="36">
        <v>42</v>
      </c>
      <c r="O36" s="40">
        <v>7</v>
      </c>
      <c r="P36" s="39"/>
      <c r="Q36" s="36"/>
      <c r="R36" s="40"/>
      <c r="S36" s="39"/>
      <c r="T36" s="36"/>
      <c r="U36" s="37"/>
      <c r="V36" s="37"/>
      <c r="W36" s="84"/>
      <c r="X36" s="37"/>
      <c r="Y36" s="37"/>
      <c r="Z36" s="84"/>
      <c r="AA36" s="37"/>
      <c r="AB36" s="36">
        <f t="shared" si="1"/>
        <v>42</v>
      </c>
      <c r="AC36" s="18"/>
      <c r="AD36" s="16"/>
      <c r="AE36" s="16"/>
      <c r="AF36" s="31"/>
      <c r="AG36" s="16"/>
    </row>
    <row r="37" spans="1:33" x14ac:dyDescent="0.3">
      <c r="A37" s="35" t="s">
        <v>74</v>
      </c>
      <c r="B37" s="36"/>
      <c r="C37" s="36"/>
      <c r="D37" s="38"/>
      <c r="E37" s="36"/>
      <c r="F37" s="86"/>
      <c r="G37" s="39"/>
      <c r="H37" s="36"/>
      <c r="I37" s="36"/>
      <c r="J37" s="39"/>
      <c r="K37" s="36">
        <v>39</v>
      </c>
      <c r="L37" s="40">
        <v>8</v>
      </c>
      <c r="M37" s="39"/>
      <c r="N37" s="36"/>
      <c r="O37" s="40"/>
      <c r="P37" s="39"/>
      <c r="Q37" s="36"/>
      <c r="R37" s="40"/>
      <c r="S37" s="39"/>
      <c r="T37" s="36"/>
      <c r="U37" s="37"/>
      <c r="V37" s="37"/>
      <c r="W37" s="84"/>
      <c r="X37" s="37"/>
      <c r="Y37" s="37"/>
      <c r="Z37" s="84"/>
      <c r="AA37" s="37"/>
      <c r="AB37" s="36">
        <f t="shared" si="1"/>
        <v>39</v>
      </c>
      <c r="AC37" s="18"/>
      <c r="AD37" s="16"/>
      <c r="AE37" s="16"/>
      <c r="AF37" s="31"/>
      <c r="AG37" s="16"/>
    </row>
    <row r="38" spans="1:33" x14ac:dyDescent="0.3">
      <c r="A38" s="35" t="s">
        <v>69</v>
      </c>
      <c r="B38" s="36"/>
      <c r="C38" s="36"/>
      <c r="D38" s="38"/>
      <c r="E38" s="36">
        <v>36</v>
      </c>
      <c r="F38" s="106">
        <v>9</v>
      </c>
      <c r="G38" s="39"/>
      <c r="H38" s="36"/>
      <c r="I38" s="36"/>
      <c r="J38" s="39"/>
      <c r="K38" s="36"/>
      <c r="L38" s="40"/>
      <c r="M38" s="39"/>
      <c r="N38" s="36"/>
      <c r="O38" s="40"/>
      <c r="P38" s="39"/>
      <c r="Q38" s="36"/>
      <c r="R38" s="40"/>
      <c r="S38" s="39"/>
      <c r="T38" s="36"/>
      <c r="U38" s="37"/>
      <c r="V38" s="37"/>
      <c r="W38" s="84"/>
      <c r="X38" s="37"/>
      <c r="Y38" s="37"/>
      <c r="Z38" s="84"/>
      <c r="AA38" s="37"/>
      <c r="AB38" s="36">
        <f t="shared" si="1"/>
        <v>36</v>
      </c>
      <c r="AC38" s="18"/>
      <c r="AD38" s="16"/>
      <c r="AE38" s="16"/>
      <c r="AF38" s="31"/>
      <c r="AG38" s="16"/>
    </row>
    <row r="39" spans="1:33" x14ac:dyDescent="0.3">
      <c r="A39" s="35" t="s">
        <v>61</v>
      </c>
      <c r="B39" s="36">
        <v>33</v>
      </c>
      <c r="C39" s="37">
        <v>10</v>
      </c>
      <c r="D39" s="38"/>
      <c r="E39" s="36"/>
      <c r="F39" s="86"/>
      <c r="G39" s="39"/>
      <c r="H39" s="36"/>
      <c r="I39" s="36"/>
      <c r="J39" s="39"/>
      <c r="K39" s="36"/>
      <c r="L39" s="40"/>
      <c r="M39" s="39"/>
      <c r="N39" s="36"/>
      <c r="O39" s="40"/>
      <c r="P39" s="39"/>
      <c r="Q39" s="36"/>
      <c r="R39" s="36"/>
      <c r="S39" s="39"/>
      <c r="T39" s="36"/>
      <c r="U39" s="37"/>
      <c r="V39" s="37"/>
      <c r="W39" s="84"/>
      <c r="X39" s="37"/>
      <c r="Y39" s="37"/>
      <c r="Z39" s="84">
        <v>3</v>
      </c>
      <c r="AA39" s="37">
        <v>20</v>
      </c>
      <c r="AB39" s="36">
        <f t="shared" si="1"/>
        <v>36</v>
      </c>
      <c r="AC39" s="18"/>
      <c r="AD39" s="16"/>
      <c r="AE39" s="16"/>
      <c r="AF39" s="31"/>
      <c r="AG39" s="16"/>
    </row>
    <row r="40" spans="1:33" x14ac:dyDescent="0.3">
      <c r="A40" s="94" t="s">
        <v>222</v>
      </c>
      <c r="B40" s="36"/>
      <c r="C40" s="36"/>
      <c r="D40" s="38"/>
      <c r="E40" s="36"/>
      <c r="F40" s="86"/>
      <c r="G40" s="39"/>
      <c r="H40" s="36"/>
      <c r="I40" s="36"/>
      <c r="J40" s="39"/>
      <c r="K40" s="36"/>
      <c r="L40" s="36"/>
      <c r="M40" s="39"/>
      <c r="N40" s="36"/>
      <c r="O40" s="36"/>
      <c r="P40" s="39"/>
      <c r="Q40" s="36"/>
      <c r="R40" s="36"/>
      <c r="S40" s="39"/>
      <c r="T40" s="36"/>
      <c r="U40" s="37"/>
      <c r="V40" s="37"/>
      <c r="W40" s="84"/>
      <c r="X40" s="37"/>
      <c r="Y40" s="37"/>
      <c r="Z40" s="84">
        <v>36</v>
      </c>
      <c r="AA40" s="37">
        <v>9</v>
      </c>
      <c r="AB40" s="36">
        <f t="shared" si="1"/>
        <v>36</v>
      </c>
      <c r="AC40" s="18"/>
      <c r="AD40" s="16"/>
      <c r="AE40" s="16"/>
      <c r="AF40" s="31"/>
      <c r="AG40" s="16"/>
    </row>
    <row r="41" spans="1:33" x14ac:dyDescent="0.3">
      <c r="A41" s="35" t="s">
        <v>78</v>
      </c>
      <c r="B41" s="36"/>
      <c r="C41" s="36"/>
      <c r="D41" s="38"/>
      <c r="E41" s="36"/>
      <c r="F41" s="86"/>
      <c r="G41" s="39"/>
      <c r="H41" s="36"/>
      <c r="I41" s="36"/>
      <c r="J41" s="39"/>
      <c r="K41" s="36"/>
      <c r="L41" s="40"/>
      <c r="M41" s="39"/>
      <c r="N41" s="36">
        <v>30</v>
      </c>
      <c r="O41" s="40">
        <v>11</v>
      </c>
      <c r="P41" s="39"/>
      <c r="Q41" s="36"/>
      <c r="R41" s="36"/>
      <c r="S41" s="39"/>
      <c r="T41" s="36"/>
      <c r="U41" s="37"/>
      <c r="V41" s="37"/>
      <c r="W41" s="84"/>
      <c r="X41" s="37"/>
      <c r="Y41" s="37"/>
      <c r="Z41" s="84"/>
      <c r="AA41" s="37"/>
      <c r="AB41" s="36">
        <f t="shared" si="1"/>
        <v>30</v>
      </c>
      <c r="AC41" s="18"/>
      <c r="AD41" s="16"/>
      <c r="AE41" s="16"/>
      <c r="AF41" s="31"/>
      <c r="AG41" s="16"/>
    </row>
    <row r="42" spans="1:33" x14ac:dyDescent="0.3">
      <c r="A42" s="94" t="s">
        <v>185</v>
      </c>
      <c r="B42" s="36"/>
      <c r="C42" s="36"/>
      <c r="D42" s="38"/>
      <c r="E42" s="36"/>
      <c r="F42" s="86"/>
      <c r="G42" s="39"/>
      <c r="H42" s="36"/>
      <c r="I42" s="36"/>
      <c r="J42" s="39"/>
      <c r="K42" s="36"/>
      <c r="L42" s="36"/>
      <c r="M42" s="39"/>
      <c r="N42" s="36"/>
      <c r="O42" s="36"/>
      <c r="P42" s="39"/>
      <c r="Q42" s="36"/>
      <c r="R42" s="36"/>
      <c r="S42" s="39"/>
      <c r="T42" s="36"/>
      <c r="U42" s="37"/>
      <c r="V42" s="37"/>
      <c r="W42" s="84"/>
      <c r="X42" s="37"/>
      <c r="Y42" s="37"/>
      <c r="Z42" s="84">
        <v>24</v>
      </c>
      <c r="AA42" s="37">
        <v>13</v>
      </c>
      <c r="AB42" s="36">
        <f t="shared" si="1"/>
        <v>24</v>
      </c>
      <c r="AC42" s="18"/>
      <c r="AD42" s="16"/>
      <c r="AE42" s="16"/>
      <c r="AF42" s="31"/>
      <c r="AG42" s="16"/>
    </row>
    <row r="43" spans="1:33" x14ac:dyDescent="0.3">
      <c r="A43" s="94" t="s">
        <v>182</v>
      </c>
      <c r="B43" s="36"/>
      <c r="C43" s="36"/>
      <c r="D43" s="38"/>
      <c r="E43" s="36"/>
      <c r="F43" s="86"/>
      <c r="G43" s="39"/>
      <c r="H43" s="36"/>
      <c r="I43" s="36"/>
      <c r="J43" s="39"/>
      <c r="K43" s="36"/>
      <c r="L43" s="36"/>
      <c r="M43" s="39"/>
      <c r="N43" s="36"/>
      <c r="O43" s="36"/>
      <c r="P43" s="39"/>
      <c r="Q43" s="36"/>
      <c r="R43" s="36"/>
      <c r="S43" s="39"/>
      <c r="T43" s="36"/>
      <c r="U43" s="37"/>
      <c r="V43" s="37"/>
      <c r="W43" s="84"/>
      <c r="X43" s="37"/>
      <c r="Y43" s="37"/>
      <c r="Z43" s="84">
        <v>15</v>
      </c>
      <c r="AA43" s="37">
        <v>16</v>
      </c>
      <c r="AB43" s="36">
        <f t="shared" si="1"/>
        <v>15</v>
      </c>
      <c r="AC43" s="18"/>
      <c r="AD43" s="16"/>
      <c r="AE43" s="16"/>
      <c r="AF43" s="31"/>
      <c r="AG43" s="16"/>
    </row>
    <row r="44" spans="1:33" x14ac:dyDescent="0.3">
      <c r="A44" s="94" t="s">
        <v>183</v>
      </c>
      <c r="B44" s="36"/>
      <c r="C44" s="36"/>
      <c r="D44" s="38"/>
      <c r="E44" s="36"/>
      <c r="F44" s="86"/>
      <c r="G44" s="39"/>
      <c r="H44" s="36"/>
      <c r="I44" s="36"/>
      <c r="J44" s="39"/>
      <c r="K44" s="36"/>
      <c r="L44" s="36"/>
      <c r="M44" s="39"/>
      <c r="N44" s="36"/>
      <c r="O44" s="36"/>
      <c r="P44" s="39"/>
      <c r="Q44" s="36"/>
      <c r="R44" s="36"/>
      <c r="S44" s="39"/>
      <c r="T44" s="36"/>
      <c r="U44" s="37"/>
      <c r="V44" s="37"/>
      <c r="W44" s="84"/>
      <c r="X44" s="37"/>
      <c r="Y44" s="37"/>
      <c r="Z44" s="84">
        <v>12</v>
      </c>
      <c r="AA44" s="37">
        <v>17</v>
      </c>
      <c r="AB44" s="36">
        <f t="shared" si="1"/>
        <v>12</v>
      </c>
      <c r="AC44" s="18"/>
      <c r="AD44" s="16"/>
      <c r="AE44" s="16"/>
      <c r="AF44" s="31"/>
      <c r="AG44" s="16"/>
    </row>
    <row r="45" spans="1:33" x14ac:dyDescent="0.3">
      <c r="A45" s="94" t="s">
        <v>184</v>
      </c>
      <c r="B45" s="36"/>
      <c r="C45" s="36"/>
      <c r="D45" s="38"/>
      <c r="E45" s="36"/>
      <c r="F45" s="86"/>
      <c r="G45" s="39"/>
      <c r="H45" s="36"/>
      <c r="I45" s="36"/>
      <c r="J45" s="39"/>
      <c r="K45" s="36"/>
      <c r="L45" s="36"/>
      <c r="M45" s="39"/>
      <c r="N45" s="36"/>
      <c r="O45" s="36"/>
      <c r="P45" s="39"/>
      <c r="Q45" s="36"/>
      <c r="R45" s="36"/>
      <c r="S45" s="39"/>
      <c r="T45" s="36"/>
      <c r="U45" s="37"/>
      <c r="V45" s="37"/>
      <c r="W45" s="84"/>
      <c r="X45" s="37"/>
      <c r="Y45" s="37"/>
      <c r="Z45" s="84">
        <v>9</v>
      </c>
      <c r="AA45" s="37">
        <v>18</v>
      </c>
      <c r="AB45" s="36">
        <f t="shared" si="1"/>
        <v>9</v>
      </c>
      <c r="AC45" s="18"/>
      <c r="AD45" s="16"/>
      <c r="AE45" s="16"/>
      <c r="AF45" s="31"/>
      <c r="AG45" s="16"/>
    </row>
    <row r="46" spans="1:33" x14ac:dyDescent="0.3">
      <c r="A46" s="94" t="s">
        <v>156</v>
      </c>
      <c r="B46" s="36"/>
      <c r="C46" s="36"/>
      <c r="D46" s="38"/>
      <c r="E46" s="36"/>
      <c r="F46" s="86"/>
      <c r="G46" s="39"/>
      <c r="H46" s="36"/>
      <c r="I46" s="36"/>
      <c r="J46" s="39"/>
      <c r="K46" s="36"/>
      <c r="L46" s="36"/>
      <c r="M46" s="39"/>
      <c r="N46" s="36"/>
      <c r="O46" s="36"/>
      <c r="P46" s="39"/>
      <c r="Q46" s="36"/>
      <c r="R46" s="36"/>
      <c r="S46" s="39"/>
      <c r="T46" s="36"/>
      <c r="U46" s="37"/>
      <c r="V46" s="37"/>
      <c r="W46" s="84"/>
      <c r="X46" s="37"/>
      <c r="Y46" s="37"/>
      <c r="Z46" s="84">
        <v>6</v>
      </c>
      <c r="AA46" s="37">
        <v>19</v>
      </c>
      <c r="AB46" s="36">
        <f t="shared" si="1"/>
        <v>6</v>
      </c>
      <c r="AC46" s="18"/>
      <c r="AD46" s="16"/>
      <c r="AE46" s="16"/>
      <c r="AF46" s="31"/>
      <c r="AG46" s="16"/>
    </row>
    <row r="47" spans="1:33" x14ac:dyDescent="0.3">
      <c r="A47" s="94" t="s">
        <v>224</v>
      </c>
      <c r="B47" s="36"/>
      <c r="C47" s="36"/>
      <c r="D47" s="38"/>
      <c r="E47" s="36"/>
      <c r="F47" s="86"/>
      <c r="G47" s="39"/>
      <c r="H47" s="36"/>
      <c r="I47" s="36"/>
      <c r="J47" s="39"/>
      <c r="K47" s="36"/>
      <c r="L47" s="36"/>
      <c r="M47" s="39"/>
      <c r="N47" s="36"/>
      <c r="O47" s="36"/>
      <c r="P47" s="39"/>
      <c r="Q47" s="36"/>
      <c r="R47" s="36"/>
      <c r="S47" s="39"/>
      <c r="T47" s="36"/>
      <c r="U47" s="37"/>
      <c r="V47" s="37"/>
      <c r="W47" s="84"/>
      <c r="X47" s="37"/>
      <c r="Y47" s="37"/>
      <c r="Z47" s="84">
        <v>1</v>
      </c>
      <c r="AA47" s="37">
        <v>21</v>
      </c>
      <c r="AB47" s="36">
        <f t="shared" si="1"/>
        <v>1</v>
      </c>
      <c r="AC47" s="18"/>
      <c r="AD47" s="16"/>
      <c r="AE47" s="16"/>
      <c r="AF47" s="31"/>
      <c r="AG47" s="16"/>
    </row>
    <row r="48" spans="1:33" x14ac:dyDescent="0.3">
      <c r="A48" s="35" t="s">
        <v>76</v>
      </c>
      <c r="B48" s="36"/>
      <c r="C48" s="36"/>
      <c r="D48" s="38"/>
      <c r="E48" s="36"/>
      <c r="F48" s="86"/>
      <c r="G48" s="39"/>
      <c r="H48" s="36"/>
      <c r="I48" s="36"/>
      <c r="J48" s="39"/>
      <c r="K48" s="36"/>
      <c r="L48" s="40"/>
      <c r="M48" s="39"/>
      <c r="N48" s="36">
        <v>0</v>
      </c>
      <c r="O48" s="40">
        <v>4</v>
      </c>
      <c r="P48" s="39"/>
      <c r="Q48" s="36"/>
      <c r="R48" s="40"/>
      <c r="S48" s="39"/>
      <c r="T48" s="36"/>
      <c r="U48" s="37"/>
      <c r="V48" s="37"/>
      <c r="W48" s="84"/>
      <c r="X48" s="37"/>
      <c r="Y48" s="37"/>
      <c r="Z48" s="84"/>
      <c r="AA48" s="37"/>
      <c r="AB48" s="36">
        <f>B48+E48+H48+K48+N48+Q48+T48+W48+Z48</f>
        <v>0</v>
      </c>
      <c r="AC48" s="18"/>
      <c r="AD48" s="16"/>
      <c r="AE48" s="16"/>
      <c r="AF48" s="31"/>
      <c r="AG48" s="16"/>
    </row>
    <row r="49" spans="1:33" x14ac:dyDescent="0.3">
      <c r="A49" s="94" t="s">
        <v>209</v>
      </c>
      <c r="B49" s="36"/>
      <c r="C49" s="36"/>
      <c r="D49" s="38"/>
      <c r="E49" s="36"/>
      <c r="F49" s="86"/>
      <c r="G49" s="39"/>
      <c r="H49" s="36"/>
      <c r="I49" s="36"/>
      <c r="J49" s="39"/>
      <c r="K49" s="36"/>
      <c r="L49" s="36"/>
      <c r="M49" s="39"/>
      <c r="N49" s="36"/>
      <c r="O49" s="36"/>
      <c r="P49" s="39"/>
      <c r="Q49" s="36"/>
      <c r="R49" s="36"/>
      <c r="S49" s="39"/>
      <c r="T49" s="36">
        <v>0</v>
      </c>
      <c r="U49" s="37">
        <v>9</v>
      </c>
      <c r="V49" s="37"/>
      <c r="W49" s="84"/>
      <c r="X49" s="37"/>
      <c r="Y49" s="37"/>
      <c r="Z49" s="84"/>
      <c r="AA49" s="37"/>
      <c r="AB49" s="36">
        <f>B49+E49+H49+K49+N49+Q49+T49+W49+Z49</f>
        <v>0</v>
      </c>
      <c r="AC49" s="18"/>
      <c r="AD49" s="16"/>
      <c r="AE49" s="16"/>
      <c r="AF49" s="31"/>
      <c r="AG49" s="16"/>
    </row>
    <row r="50" spans="1:33" x14ac:dyDescent="0.3">
      <c r="A50" s="94" t="s">
        <v>225</v>
      </c>
      <c r="B50" s="36"/>
      <c r="C50" s="36"/>
      <c r="D50" s="38"/>
      <c r="E50" s="36"/>
      <c r="F50" s="86"/>
      <c r="G50" s="39"/>
      <c r="H50" s="36"/>
      <c r="I50" s="36"/>
      <c r="J50" s="39"/>
      <c r="K50" s="36"/>
      <c r="L50" s="36"/>
      <c r="M50" s="39"/>
      <c r="N50" s="36"/>
      <c r="O50" s="36"/>
      <c r="P50" s="39"/>
      <c r="Q50" s="36"/>
      <c r="R50" s="36"/>
      <c r="S50" s="39"/>
      <c r="T50" s="36"/>
      <c r="U50" s="37"/>
      <c r="V50" s="37"/>
      <c r="W50" s="84"/>
      <c r="X50" s="37"/>
      <c r="Y50" s="37"/>
      <c r="Z50" s="84">
        <v>0</v>
      </c>
      <c r="AA50" s="37">
        <v>15</v>
      </c>
      <c r="AB50" s="36">
        <f>B50+E50+H50+K50+N50+Q50+T50+W50+Z50</f>
        <v>0</v>
      </c>
      <c r="AC50" s="18"/>
      <c r="AD50" s="16"/>
      <c r="AE50" s="16"/>
      <c r="AF50" s="31"/>
      <c r="AG50" s="16"/>
    </row>
    <row r="51" spans="1:33" x14ac:dyDescent="0.3">
      <c r="A51" s="94" t="s">
        <v>226</v>
      </c>
      <c r="B51" s="36"/>
      <c r="C51" s="36"/>
      <c r="D51" s="38"/>
      <c r="E51" s="36"/>
      <c r="F51" s="86"/>
      <c r="G51" s="39"/>
      <c r="H51" s="36"/>
      <c r="I51" s="36"/>
      <c r="J51" s="39"/>
      <c r="K51" s="36"/>
      <c r="L51" s="36"/>
      <c r="M51" s="39"/>
      <c r="N51" s="36"/>
      <c r="O51" s="36"/>
      <c r="P51" s="39"/>
      <c r="Q51" s="36"/>
      <c r="R51" s="36"/>
      <c r="S51" s="39"/>
      <c r="T51" s="36"/>
      <c r="U51" s="37"/>
      <c r="V51" s="37"/>
      <c r="W51" s="84"/>
      <c r="X51" s="37"/>
      <c r="Y51" s="37"/>
      <c r="Z51" s="84">
        <v>0</v>
      </c>
      <c r="AA51" s="37">
        <v>12</v>
      </c>
      <c r="AB51" s="36">
        <f>B51+E51+H51+K51+N51+Q51+T51+W51+Z51</f>
        <v>0</v>
      </c>
      <c r="AC51" s="18"/>
      <c r="AD51" s="16"/>
      <c r="AE51" s="16"/>
      <c r="AF51" s="31"/>
      <c r="AG51" s="16"/>
    </row>
    <row r="52" spans="1:33" x14ac:dyDescent="0.3">
      <c r="A52" s="94" t="s">
        <v>223</v>
      </c>
      <c r="B52" s="36"/>
      <c r="C52" s="36"/>
      <c r="D52" s="38"/>
      <c r="E52" s="36"/>
      <c r="F52" s="86"/>
      <c r="G52" s="39"/>
      <c r="H52" s="36"/>
      <c r="I52" s="36"/>
      <c r="J52" s="39"/>
      <c r="K52" s="36"/>
      <c r="L52" s="36"/>
      <c r="M52" s="39"/>
      <c r="N52" s="36"/>
      <c r="O52" s="36"/>
      <c r="P52" s="39"/>
      <c r="Q52" s="36"/>
      <c r="R52" s="36"/>
      <c r="S52" s="39"/>
      <c r="T52" s="36"/>
      <c r="U52" s="37"/>
      <c r="V52" s="37"/>
      <c r="W52" s="84"/>
      <c r="X52" s="37"/>
      <c r="Y52" s="37"/>
      <c r="Z52" s="84">
        <v>0</v>
      </c>
      <c r="AA52" s="37">
        <v>14</v>
      </c>
      <c r="AB52" s="36">
        <f>B52+E52+H52+K52+N52+Q52+T52+W52+Z52</f>
        <v>0</v>
      </c>
      <c r="AC52" s="18"/>
      <c r="AD52" s="16"/>
      <c r="AE52" s="16"/>
      <c r="AF52" s="31"/>
      <c r="AG52" s="16"/>
    </row>
    <row r="53" spans="1:33" x14ac:dyDescent="0.3">
      <c r="B53" s="16"/>
      <c r="C53" s="16"/>
      <c r="D53" s="15"/>
      <c r="E53" s="16"/>
      <c r="F53" s="87"/>
      <c r="G53" s="18"/>
      <c r="H53" s="16"/>
      <c r="I53" s="16"/>
      <c r="J53" s="18"/>
      <c r="K53" s="16"/>
      <c r="L53" s="16"/>
      <c r="M53" s="18"/>
      <c r="N53" s="16"/>
      <c r="O53" s="16"/>
      <c r="P53" s="18"/>
      <c r="Q53" s="16"/>
      <c r="R53" s="16"/>
      <c r="S53" s="18"/>
      <c r="T53" s="16"/>
      <c r="U53" s="97"/>
      <c r="V53" s="97"/>
      <c r="AB53" s="16"/>
      <c r="AC53" s="18"/>
      <c r="AD53" s="16"/>
      <c r="AE53" s="16"/>
      <c r="AF53" s="31"/>
      <c r="AG53" s="16"/>
    </row>
    <row r="54" spans="1:33" x14ac:dyDescent="0.3">
      <c r="B54" s="16"/>
      <c r="C54" s="16"/>
      <c r="D54" s="15"/>
      <c r="E54" s="16"/>
      <c r="F54" s="87"/>
      <c r="G54" s="18"/>
      <c r="H54" s="16"/>
      <c r="I54" s="16"/>
      <c r="J54" s="18"/>
      <c r="K54" s="16"/>
      <c r="L54" s="16"/>
      <c r="M54" s="18"/>
      <c r="N54" s="16"/>
      <c r="O54" s="16"/>
      <c r="P54" s="18"/>
      <c r="Q54" s="16"/>
      <c r="R54" s="16"/>
      <c r="S54" s="18"/>
      <c r="T54" s="16"/>
      <c r="U54" s="97"/>
      <c r="V54" s="97"/>
      <c r="AB54" s="16"/>
      <c r="AC54" s="18"/>
      <c r="AD54" s="16"/>
      <c r="AE54" s="16"/>
      <c r="AF54" s="31"/>
      <c r="AG54" s="16"/>
    </row>
    <row r="55" spans="1:33" x14ac:dyDescent="0.3">
      <c r="B55" s="16"/>
      <c r="C55" s="16"/>
      <c r="D55" s="15"/>
      <c r="E55" s="16"/>
      <c r="F55" s="87"/>
      <c r="G55" s="18"/>
      <c r="H55" s="16"/>
      <c r="I55" s="16"/>
      <c r="J55" s="18"/>
      <c r="K55" s="16"/>
      <c r="L55" s="16"/>
      <c r="M55" s="18"/>
      <c r="N55" s="16"/>
      <c r="O55" s="16"/>
      <c r="P55" s="18"/>
      <c r="Q55" s="16"/>
      <c r="R55" s="16"/>
      <c r="S55" s="18"/>
      <c r="T55" s="16"/>
      <c r="U55" s="97"/>
      <c r="V55" s="97"/>
      <c r="AB55" s="16"/>
      <c r="AC55" s="18"/>
      <c r="AD55" s="16"/>
      <c r="AE55" s="16"/>
      <c r="AF55" s="31"/>
      <c r="AG55" s="16"/>
    </row>
    <row r="56" spans="1:33" x14ac:dyDescent="0.3">
      <c r="B56" s="16"/>
      <c r="C56" s="16"/>
      <c r="D56" s="15"/>
      <c r="E56" s="16"/>
      <c r="F56" s="87"/>
      <c r="G56" s="18"/>
      <c r="H56" s="16"/>
      <c r="I56" s="16"/>
      <c r="J56" s="18"/>
      <c r="K56" s="16"/>
      <c r="L56" s="16"/>
      <c r="M56" s="18"/>
      <c r="N56" s="16"/>
      <c r="O56" s="16"/>
      <c r="P56" s="18"/>
      <c r="Q56" s="16"/>
      <c r="R56" s="16"/>
      <c r="S56" s="18"/>
      <c r="T56" s="16"/>
      <c r="U56" s="97"/>
      <c r="V56" s="97"/>
      <c r="AB56" s="16"/>
      <c r="AC56" s="18"/>
      <c r="AD56" s="16"/>
      <c r="AE56" s="16"/>
      <c r="AF56" s="31"/>
      <c r="AG56" s="16"/>
    </row>
    <row r="57" spans="1:33" x14ac:dyDescent="0.3">
      <c r="B57" s="16"/>
      <c r="C57" s="16"/>
      <c r="D57" s="15"/>
      <c r="E57" s="16"/>
      <c r="F57" s="87"/>
      <c r="G57" s="18"/>
      <c r="H57" s="16"/>
      <c r="I57" s="16"/>
      <c r="J57" s="18"/>
      <c r="K57" s="16"/>
      <c r="L57" s="16"/>
      <c r="M57" s="18"/>
      <c r="N57" s="16"/>
      <c r="O57" s="16"/>
      <c r="P57" s="18"/>
      <c r="Q57" s="16"/>
      <c r="R57" s="16"/>
      <c r="S57" s="18"/>
      <c r="T57" s="16"/>
      <c r="U57" s="97"/>
      <c r="V57" s="97"/>
      <c r="AB57" s="16"/>
      <c r="AC57" s="18"/>
      <c r="AD57" s="16"/>
      <c r="AE57" s="16"/>
      <c r="AF57" s="31"/>
      <c r="AG57" s="16"/>
    </row>
    <row r="58" spans="1:33" x14ac:dyDescent="0.3">
      <c r="B58" s="16"/>
      <c r="C58" s="16"/>
      <c r="D58" s="15"/>
      <c r="E58" s="16"/>
      <c r="F58" s="87"/>
      <c r="G58" s="18"/>
      <c r="H58" s="16"/>
      <c r="I58" s="16"/>
      <c r="J58" s="18"/>
      <c r="K58" s="16"/>
      <c r="L58" s="16"/>
      <c r="M58" s="18"/>
      <c r="N58" s="16"/>
      <c r="O58" s="16"/>
      <c r="P58" s="18"/>
      <c r="Q58" s="16"/>
      <c r="R58" s="16"/>
      <c r="S58" s="18"/>
      <c r="T58" s="16"/>
      <c r="U58" s="97"/>
      <c r="V58" s="97"/>
      <c r="AB58" s="16"/>
      <c r="AC58" s="18"/>
      <c r="AD58" s="16"/>
      <c r="AE58" s="16"/>
      <c r="AF58" s="31"/>
      <c r="AG58" s="16"/>
    </row>
    <row r="59" spans="1:33" x14ac:dyDescent="0.3">
      <c r="B59" s="16"/>
      <c r="C59" s="16"/>
      <c r="D59" s="15"/>
      <c r="E59" s="16"/>
      <c r="F59" s="87"/>
      <c r="G59" s="18"/>
      <c r="H59" s="16"/>
      <c r="I59" s="16"/>
      <c r="J59" s="18"/>
      <c r="K59" s="16"/>
      <c r="L59" s="16"/>
      <c r="M59" s="18"/>
      <c r="N59" s="16"/>
      <c r="O59" s="16"/>
      <c r="P59" s="18"/>
      <c r="Q59" s="16"/>
      <c r="R59" s="16"/>
      <c r="S59" s="18"/>
      <c r="T59" s="16"/>
      <c r="U59" s="97"/>
      <c r="V59" s="97"/>
      <c r="AB59" s="16"/>
      <c r="AC59" s="18"/>
      <c r="AD59" s="16"/>
      <c r="AE59" s="16"/>
      <c r="AF59" s="31"/>
      <c r="AG59" s="16"/>
    </row>
    <row r="60" spans="1:33" x14ac:dyDescent="0.3">
      <c r="B60" s="16"/>
      <c r="C60" s="16"/>
      <c r="D60" s="15"/>
      <c r="E60" s="16"/>
      <c r="F60" s="87"/>
      <c r="G60" s="18"/>
      <c r="H60" s="16"/>
      <c r="I60" s="16"/>
      <c r="J60" s="18"/>
      <c r="K60" s="16"/>
      <c r="L60" s="16"/>
      <c r="M60" s="18"/>
      <c r="N60" s="16"/>
      <c r="O60" s="16"/>
      <c r="P60" s="18"/>
      <c r="Q60" s="16"/>
      <c r="R60" s="16"/>
      <c r="S60" s="18"/>
      <c r="T60" s="16"/>
      <c r="U60" s="97"/>
      <c r="V60" s="97"/>
      <c r="AB60" s="16"/>
      <c r="AC60" s="18"/>
      <c r="AD60" s="16"/>
      <c r="AE60" s="16"/>
      <c r="AF60" s="31"/>
      <c r="AG60" s="16"/>
    </row>
    <row r="61" spans="1:33" x14ac:dyDescent="0.3">
      <c r="B61" s="16"/>
      <c r="C61" s="16"/>
      <c r="D61" s="15"/>
      <c r="E61" s="16"/>
      <c r="F61" s="87"/>
      <c r="G61" s="18"/>
      <c r="H61" s="16"/>
      <c r="I61" s="16"/>
      <c r="J61" s="18"/>
      <c r="K61" s="16"/>
      <c r="L61" s="16"/>
      <c r="M61" s="18"/>
      <c r="N61" s="16"/>
      <c r="O61" s="16"/>
      <c r="P61" s="18"/>
      <c r="Q61" s="16"/>
      <c r="R61" s="16"/>
      <c r="S61" s="18"/>
      <c r="T61" s="16"/>
      <c r="U61" s="97"/>
      <c r="V61" s="97"/>
      <c r="AB61" s="16"/>
      <c r="AC61" s="18"/>
      <c r="AD61" s="16"/>
      <c r="AE61" s="16"/>
      <c r="AF61" s="31"/>
      <c r="AG61" s="16"/>
    </row>
    <row r="62" spans="1:33" x14ac:dyDescent="0.3">
      <c r="B62" s="16"/>
      <c r="C62" s="16"/>
      <c r="D62" s="15"/>
      <c r="E62" s="16"/>
      <c r="F62" s="87"/>
      <c r="G62" s="18"/>
      <c r="H62" s="16"/>
      <c r="I62" s="16"/>
      <c r="J62" s="18"/>
      <c r="K62" s="16"/>
      <c r="L62" s="16"/>
      <c r="M62" s="18"/>
      <c r="N62" s="16"/>
      <c r="O62" s="16"/>
      <c r="P62" s="18"/>
      <c r="Q62" s="16"/>
      <c r="R62" s="16"/>
      <c r="S62" s="18"/>
      <c r="T62" s="16"/>
      <c r="U62" s="97"/>
      <c r="V62" s="97"/>
      <c r="AB62" s="16"/>
      <c r="AC62" s="18"/>
      <c r="AD62" s="16"/>
      <c r="AE62" s="16"/>
      <c r="AF62" s="31"/>
      <c r="AG62" s="16"/>
    </row>
    <row r="63" spans="1:33" x14ac:dyDescent="0.3">
      <c r="B63" s="16"/>
      <c r="C63" s="16"/>
      <c r="D63" s="15"/>
      <c r="E63" s="16"/>
      <c r="F63" s="87"/>
      <c r="G63" s="18"/>
      <c r="H63" s="16"/>
      <c r="I63" s="16"/>
      <c r="J63" s="18"/>
      <c r="K63" s="16"/>
      <c r="L63" s="16"/>
      <c r="M63" s="18"/>
      <c r="N63" s="16"/>
      <c r="O63" s="16"/>
      <c r="P63" s="18"/>
      <c r="Q63" s="16"/>
      <c r="R63" s="16"/>
      <c r="S63" s="18"/>
      <c r="T63" s="16"/>
      <c r="U63" s="97"/>
      <c r="V63" s="97"/>
      <c r="AB63" s="16"/>
      <c r="AC63" s="18"/>
      <c r="AD63" s="16"/>
      <c r="AE63" s="16"/>
      <c r="AF63" s="31"/>
      <c r="AG63" s="16"/>
    </row>
    <row r="64" spans="1:33" x14ac:dyDescent="0.3">
      <c r="B64" s="16"/>
      <c r="C64" s="16"/>
      <c r="D64" s="15"/>
      <c r="E64" s="16"/>
      <c r="F64" s="87"/>
      <c r="G64" s="18"/>
      <c r="H64" s="16"/>
      <c r="I64" s="16"/>
      <c r="J64" s="18"/>
      <c r="K64" s="16"/>
      <c r="L64" s="16"/>
      <c r="M64" s="18"/>
      <c r="N64" s="16"/>
      <c r="O64" s="16"/>
      <c r="P64" s="18"/>
      <c r="Q64" s="16"/>
      <c r="R64" s="16"/>
      <c r="S64" s="18"/>
      <c r="T64" s="16"/>
      <c r="U64" s="97"/>
      <c r="V64" s="97"/>
      <c r="AB64" s="16"/>
      <c r="AC64" s="18"/>
      <c r="AD64" s="16"/>
      <c r="AE64" s="16"/>
      <c r="AF64" s="31"/>
      <c r="AG64" s="16"/>
    </row>
    <row r="65" spans="2:33" x14ac:dyDescent="0.3">
      <c r="B65" s="16"/>
      <c r="C65" s="16"/>
      <c r="D65" s="15"/>
      <c r="E65" s="16"/>
      <c r="F65" s="87"/>
      <c r="G65" s="18"/>
      <c r="H65" s="16"/>
      <c r="I65" s="16"/>
      <c r="J65" s="18"/>
      <c r="K65" s="16"/>
      <c r="L65" s="16"/>
      <c r="M65" s="18"/>
      <c r="N65" s="16"/>
      <c r="O65" s="16"/>
      <c r="P65" s="18"/>
      <c r="Q65" s="16"/>
      <c r="R65" s="16"/>
      <c r="S65" s="18"/>
      <c r="T65" s="16"/>
      <c r="U65" s="97"/>
      <c r="V65" s="97"/>
      <c r="AB65" s="16"/>
      <c r="AC65" s="18"/>
      <c r="AD65" s="16"/>
      <c r="AE65" s="16"/>
      <c r="AF65" s="31"/>
      <c r="AG65" s="16"/>
    </row>
    <row r="66" spans="2:33" x14ac:dyDescent="0.3">
      <c r="B66" s="16"/>
      <c r="C66" s="16"/>
      <c r="D66" s="15"/>
      <c r="E66" s="16"/>
      <c r="F66" s="87"/>
      <c r="G66" s="18"/>
      <c r="H66" s="16"/>
      <c r="I66" s="16"/>
      <c r="J66" s="18"/>
      <c r="K66" s="16"/>
      <c r="L66" s="16"/>
      <c r="M66" s="18"/>
      <c r="N66" s="16"/>
      <c r="O66" s="16"/>
      <c r="P66" s="18"/>
      <c r="Q66" s="16"/>
      <c r="R66" s="16"/>
      <c r="S66" s="18"/>
      <c r="T66" s="16"/>
      <c r="U66" s="97"/>
      <c r="V66" s="97"/>
      <c r="AB66" s="16"/>
      <c r="AC66" s="18"/>
      <c r="AD66" s="16"/>
      <c r="AE66" s="16"/>
      <c r="AF66" s="31"/>
      <c r="AG66" s="16"/>
    </row>
    <row r="67" spans="2:33" x14ac:dyDescent="0.3">
      <c r="B67" s="16"/>
      <c r="C67" s="16"/>
      <c r="D67" s="15"/>
      <c r="E67" s="16"/>
      <c r="F67" s="87"/>
      <c r="G67" s="18"/>
      <c r="H67" s="16"/>
      <c r="I67" s="16"/>
      <c r="J67" s="18"/>
      <c r="K67" s="16"/>
      <c r="L67" s="16"/>
      <c r="M67" s="18"/>
      <c r="N67" s="16"/>
      <c r="O67" s="16"/>
      <c r="P67" s="18"/>
      <c r="Q67" s="16"/>
      <c r="R67" s="16"/>
      <c r="S67" s="18"/>
      <c r="T67" s="16"/>
      <c r="U67" s="97"/>
      <c r="V67" s="97"/>
      <c r="AB67" s="16"/>
      <c r="AC67" s="18"/>
      <c r="AD67" s="16"/>
      <c r="AE67" s="16"/>
      <c r="AF67" s="31"/>
      <c r="AG67" s="16"/>
    </row>
    <row r="68" spans="2:33" x14ac:dyDescent="0.3">
      <c r="B68" s="16"/>
      <c r="C68" s="16"/>
      <c r="D68" s="15"/>
      <c r="E68" s="16"/>
      <c r="F68" s="87"/>
      <c r="G68" s="18"/>
      <c r="H68" s="16"/>
      <c r="I68" s="16"/>
      <c r="J68" s="18"/>
      <c r="K68" s="16"/>
      <c r="L68" s="16"/>
      <c r="M68" s="18"/>
      <c r="N68" s="16"/>
      <c r="O68" s="16"/>
      <c r="P68" s="18"/>
      <c r="Q68" s="16"/>
      <c r="R68" s="16"/>
      <c r="S68" s="18"/>
      <c r="T68" s="16"/>
      <c r="U68" s="97"/>
      <c r="V68" s="97"/>
      <c r="AB68" s="16"/>
      <c r="AC68" s="18"/>
      <c r="AD68" s="16"/>
      <c r="AE68" s="16"/>
      <c r="AF68" s="31"/>
      <c r="AG68" s="16"/>
    </row>
    <row r="69" spans="2:33" x14ac:dyDescent="0.3">
      <c r="B69" s="16"/>
      <c r="C69" s="16"/>
      <c r="D69" s="15"/>
      <c r="E69" s="16"/>
      <c r="F69" s="87"/>
      <c r="G69" s="18"/>
      <c r="H69" s="16"/>
      <c r="I69" s="16"/>
      <c r="J69" s="18"/>
      <c r="K69" s="16"/>
      <c r="L69" s="16"/>
      <c r="M69" s="18"/>
      <c r="N69" s="16"/>
      <c r="O69" s="16"/>
      <c r="P69" s="18"/>
      <c r="Q69" s="16"/>
      <c r="R69" s="16"/>
      <c r="S69" s="18"/>
      <c r="T69" s="16"/>
      <c r="U69" s="97"/>
      <c r="V69" s="97"/>
      <c r="AB69" s="16"/>
      <c r="AC69" s="18"/>
      <c r="AD69" s="16"/>
      <c r="AE69" s="16"/>
      <c r="AF69" s="31"/>
      <c r="AG69" s="16"/>
    </row>
    <row r="70" spans="2:33" x14ac:dyDescent="0.3">
      <c r="B70" s="16"/>
      <c r="C70" s="16"/>
      <c r="D70" s="15"/>
      <c r="E70" s="16"/>
      <c r="F70" s="87"/>
      <c r="G70" s="18"/>
      <c r="H70" s="16"/>
      <c r="I70" s="16"/>
      <c r="J70" s="18"/>
      <c r="K70" s="16"/>
      <c r="L70" s="16"/>
      <c r="M70" s="18"/>
      <c r="N70" s="16"/>
      <c r="O70" s="16"/>
      <c r="P70" s="18"/>
      <c r="Q70" s="16"/>
      <c r="R70" s="16"/>
      <c r="S70" s="18"/>
      <c r="T70" s="16"/>
      <c r="U70" s="97"/>
      <c r="V70" s="97"/>
      <c r="AB70" s="16"/>
      <c r="AC70" s="18"/>
      <c r="AD70" s="16"/>
      <c r="AE70" s="16"/>
      <c r="AF70" s="31"/>
      <c r="AG70" s="16"/>
    </row>
    <row r="71" spans="2:33" x14ac:dyDescent="0.3">
      <c r="B71" s="16"/>
      <c r="C71" s="16"/>
      <c r="D71" s="15"/>
      <c r="E71" s="16"/>
      <c r="F71" s="87"/>
      <c r="G71" s="18"/>
      <c r="H71" s="16"/>
      <c r="I71" s="16"/>
      <c r="J71" s="18"/>
      <c r="K71" s="16"/>
      <c r="L71" s="16"/>
      <c r="M71" s="18"/>
      <c r="N71" s="16"/>
      <c r="O71" s="16"/>
      <c r="P71" s="18"/>
      <c r="Q71" s="16"/>
      <c r="R71" s="16"/>
      <c r="S71" s="18"/>
      <c r="T71" s="16"/>
      <c r="U71" s="97"/>
      <c r="V71" s="97"/>
      <c r="AB71" s="16"/>
      <c r="AC71" s="18"/>
      <c r="AD71" s="16"/>
      <c r="AE71" s="16"/>
      <c r="AF71" s="31"/>
      <c r="AG71" s="16"/>
    </row>
    <row r="72" spans="2:33" x14ac:dyDescent="0.3">
      <c r="B72" s="16"/>
      <c r="C72" s="16"/>
      <c r="D72" s="15"/>
      <c r="E72" s="16"/>
      <c r="F72" s="87"/>
      <c r="G72" s="18"/>
      <c r="H72" s="16"/>
      <c r="I72" s="16"/>
      <c r="J72" s="18"/>
      <c r="K72" s="16"/>
      <c r="L72" s="16"/>
      <c r="M72" s="18"/>
      <c r="N72" s="16"/>
      <c r="O72" s="16"/>
      <c r="P72" s="18"/>
      <c r="Q72" s="16"/>
      <c r="R72" s="16"/>
      <c r="S72" s="18"/>
      <c r="T72" s="16"/>
      <c r="U72" s="97"/>
      <c r="V72" s="97"/>
      <c r="AB72" s="16"/>
      <c r="AC72" s="18"/>
      <c r="AD72" s="16"/>
      <c r="AE72" s="16"/>
      <c r="AF72" s="31"/>
      <c r="AG72" s="16"/>
    </row>
    <row r="73" spans="2:33" x14ac:dyDescent="0.3">
      <c r="B73" s="16"/>
      <c r="C73" s="16"/>
      <c r="D73" s="15"/>
      <c r="E73" s="16"/>
      <c r="F73" s="87"/>
      <c r="G73" s="18"/>
      <c r="H73" s="16"/>
      <c r="I73" s="16"/>
      <c r="J73" s="18"/>
      <c r="K73" s="16"/>
      <c r="L73" s="16"/>
      <c r="M73" s="18"/>
      <c r="N73" s="16"/>
      <c r="O73" s="16"/>
      <c r="P73" s="18"/>
      <c r="Q73" s="16"/>
      <c r="R73" s="16"/>
      <c r="S73" s="18"/>
      <c r="T73" s="16"/>
      <c r="U73" s="97"/>
      <c r="V73" s="97"/>
      <c r="AB73" s="16"/>
      <c r="AC73" s="18"/>
      <c r="AD73" s="16"/>
      <c r="AE73" s="16"/>
      <c r="AF73" s="31"/>
      <c r="AG73" s="16"/>
    </row>
    <row r="74" spans="2:33" x14ac:dyDescent="0.3">
      <c r="B74" s="16"/>
      <c r="C74" s="16"/>
      <c r="D74" s="15"/>
      <c r="E74" s="16"/>
      <c r="F74" s="87"/>
      <c r="G74" s="18"/>
      <c r="H74" s="16"/>
      <c r="I74" s="16"/>
      <c r="J74" s="18"/>
      <c r="K74" s="16"/>
      <c r="L74" s="16"/>
      <c r="M74" s="18"/>
      <c r="N74" s="16"/>
      <c r="O74" s="16"/>
      <c r="P74" s="18"/>
      <c r="Q74" s="16"/>
      <c r="R74" s="16"/>
      <c r="S74" s="18"/>
      <c r="T74" s="16"/>
      <c r="U74" s="97"/>
      <c r="V74" s="97"/>
      <c r="AB74" s="16"/>
      <c r="AC74" s="18"/>
      <c r="AD74" s="16"/>
      <c r="AE74" s="16"/>
      <c r="AF74" s="31"/>
      <c r="AG74" s="16"/>
    </row>
    <row r="75" spans="2:33" x14ac:dyDescent="0.3">
      <c r="B75" s="16"/>
      <c r="C75" s="16"/>
      <c r="D75" s="15"/>
      <c r="E75" s="16"/>
      <c r="F75" s="87"/>
      <c r="G75" s="18"/>
      <c r="H75" s="16"/>
      <c r="I75" s="16"/>
      <c r="J75" s="18"/>
      <c r="K75" s="16"/>
      <c r="L75" s="16"/>
      <c r="M75" s="18"/>
      <c r="N75" s="16"/>
      <c r="O75" s="16"/>
      <c r="P75" s="18"/>
      <c r="Q75" s="16"/>
      <c r="R75" s="16"/>
      <c r="S75" s="18"/>
      <c r="T75" s="16"/>
      <c r="U75" s="97"/>
      <c r="V75" s="97"/>
      <c r="AB75" s="16"/>
      <c r="AC75" s="18"/>
      <c r="AD75" s="16"/>
      <c r="AE75" s="16"/>
      <c r="AF75" s="31"/>
      <c r="AG75" s="16"/>
    </row>
    <row r="76" spans="2:33" x14ac:dyDescent="0.3">
      <c r="B76" s="16"/>
      <c r="C76" s="16"/>
      <c r="D76" s="15"/>
      <c r="E76" s="16"/>
      <c r="F76" s="87"/>
      <c r="G76" s="18"/>
      <c r="H76" s="16"/>
      <c r="I76" s="16"/>
      <c r="J76" s="18"/>
      <c r="K76" s="16"/>
      <c r="L76" s="16"/>
      <c r="M76" s="18"/>
      <c r="N76" s="16"/>
      <c r="O76" s="16"/>
      <c r="P76" s="18"/>
      <c r="Q76" s="16"/>
      <c r="R76" s="16"/>
      <c r="S76" s="18"/>
      <c r="T76" s="16"/>
      <c r="U76" s="97"/>
      <c r="V76" s="97"/>
      <c r="AB76" s="16"/>
      <c r="AC76" s="18"/>
      <c r="AD76" s="16"/>
      <c r="AE76" s="16"/>
      <c r="AF76" s="31"/>
      <c r="AG76" s="16"/>
    </row>
    <row r="77" spans="2:33" x14ac:dyDescent="0.3">
      <c r="B77" s="16"/>
      <c r="C77" s="16"/>
      <c r="D77" s="15"/>
      <c r="E77" s="16"/>
      <c r="F77" s="87"/>
      <c r="G77" s="18"/>
      <c r="H77" s="16"/>
      <c r="I77" s="16"/>
      <c r="J77" s="18"/>
      <c r="K77" s="16"/>
      <c r="L77" s="16"/>
      <c r="M77" s="18"/>
      <c r="N77" s="16"/>
      <c r="O77" s="16"/>
      <c r="P77" s="18"/>
      <c r="Q77" s="16"/>
      <c r="R77" s="16"/>
      <c r="S77" s="18"/>
      <c r="T77" s="16"/>
      <c r="U77" s="97"/>
      <c r="V77" s="97"/>
      <c r="AB77" s="16"/>
      <c r="AC77" s="18"/>
      <c r="AD77" s="16"/>
      <c r="AE77" s="16"/>
      <c r="AF77" s="31"/>
      <c r="AG77" s="16"/>
    </row>
    <row r="78" spans="2:33" x14ac:dyDescent="0.3">
      <c r="B78" s="16"/>
      <c r="C78" s="16"/>
      <c r="D78" s="15"/>
      <c r="E78" s="16"/>
      <c r="F78" s="87"/>
      <c r="G78" s="18"/>
      <c r="H78" s="16"/>
      <c r="I78" s="16"/>
      <c r="J78" s="18"/>
      <c r="K78" s="16"/>
      <c r="L78" s="16"/>
      <c r="M78" s="18"/>
      <c r="N78" s="16"/>
      <c r="O78" s="16"/>
      <c r="P78" s="18"/>
      <c r="Q78" s="16"/>
      <c r="R78" s="16"/>
      <c r="S78" s="18"/>
      <c r="T78" s="16"/>
      <c r="U78" s="97"/>
      <c r="V78" s="97"/>
      <c r="AB78" s="16"/>
      <c r="AC78" s="18"/>
      <c r="AD78" s="16"/>
      <c r="AE78" s="16"/>
      <c r="AF78" s="31"/>
      <c r="AG78" s="16"/>
    </row>
    <row r="79" spans="2:33" x14ac:dyDescent="0.3">
      <c r="B79" s="16"/>
      <c r="C79" s="16"/>
      <c r="D79" s="15"/>
      <c r="E79" s="16"/>
      <c r="F79" s="87"/>
      <c r="G79" s="18"/>
      <c r="H79" s="16"/>
      <c r="I79" s="16"/>
      <c r="J79" s="18"/>
      <c r="K79" s="16"/>
      <c r="L79" s="16"/>
      <c r="M79" s="18"/>
      <c r="N79" s="16"/>
      <c r="O79" s="16"/>
      <c r="P79" s="18"/>
      <c r="Q79" s="16"/>
      <c r="R79" s="16"/>
      <c r="S79" s="18"/>
      <c r="T79" s="16"/>
      <c r="U79" s="97"/>
      <c r="V79" s="97"/>
      <c r="AB79" s="16"/>
      <c r="AC79" s="18"/>
      <c r="AD79" s="16"/>
      <c r="AE79" s="16"/>
      <c r="AF79" s="31"/>
      <c r="AG79" s="16"/>
    </row>
    <row r="80" spans="2:33" x14ac:dyDescent="0.3">
      <c r="B80" s="16"/>
      <c r="C80" s="16"/>
      <c r="D80" s="15"/>
      <c r="E80" s="16"/>
      <c r="F80" s="87"/>
      <c r="G80" s="18"/>
      <c r="H80" s="16"/>
      <c r="I80" s="16"/>
      <c r="J80" s="18"/>
      <c r="K80" s="16"/>
      <c r="L80" s="16"/>
      <c r="M80" s="18"/>
      <c r="N80" s="16"/>
      <c r="O80" s="16"/>
      <c r="P80" s="18"/>
      <c r="Q80" s="16"/>
      <c r="R80" s="16"/>
      <c r="S80" s="18"/>
      <c r="T80" s="16"/>
      <c r="U80" s="97"/>
      <c r="V80" s="97"/>
      <c r="AB80" s="16"/>
      <c r="AC80" s="18"/>
      <c r="AD80" s="16"/>
      <c r="AE80" s="16"/>
      <c r="AF80" s="31"/>
      <c r="AG80" s="16"/>
    </row>
    <row r="81" spans="2:33" x14ac:dyDescent="0.3">
      <c r="B81" s="16"/>
      <c r="C81" s="16"/>
      <c r="D81" s="15"/>
      <c r="E81" s="16"/>
      <c r="F81" s="87"/>
      <c r="G81" s="18"/>
      <c r="H81" s="16"/>
      <c r="I81" s="16"/>
      <c r="J81" s="18"/>
      <c r="K81" s="16"/>
      <c r="L81" s="16"/>
      <c r="M81" s="18"/>
      <c r="N81" s="16"/>
      <c r="O81" s="16"/>
      <c r="P81" s="18"/>
      <c r="Q81" s="16"/>
      <c r="R81" s="16"/>
      <c r="S81" s="18"/>
      <c r="T81" s="16"/>
      <c r="U81" s="97"/>
      <c r="V81" s="97"/>
      <c r="AB81" s="16"/>
      <c r="AC81" s="18"/>
      <c r="AD81" s="16"/>
      <c r="AE81" s="16"/>
      <c r="AF81" s="31"/>
      <c r="AG81" s="16"/>
    </row>
    <row r="82" spans="2:33" x14ac:dyDescent="0.3">
      <c r="B82" s="16"/>
      <c r="C82" s="16"/>
      <c r="D82" s="15"/>
      <c r="E82" s="16"/>
      <c r="F82" s="87"/>
      <c r="G82" s="18"/>
      <c r="H82" s="16"/>
      <c r="I82" s="16"/>
      <c r="J82" s="18"/>
      <c r="K82" s="16"/>
      <c r="L82" s="16"/>
      <c r="M82" s="18"/>
      <c r="N82" s="16"/>
      <c r="O82" s="16"/>
      <c r="P82" s="18"/>
      <c r="Q82" s="16"/>
      <c r="R82" s="16"/>
      <c r="S82" s="18"/>
      <c r="T82" s="16"/>
      <c r="U82" s="97"/>
      <c r="V82" s="97"/>
      <c r="AB82" s="16"/>
      <c r="AC82" s="18"/>
      <c r="AD82" s="16"/>
      <c r="AE82" s="16"/>
      <c r="AF82" s="31"/>
      <c r="AG82" s="16"/>
    </row>
    <row r="83" spans="2:33" x14ac:dyDescent="0.3">
      <c r="B83" s="16"/>
      <c r="C83" s="16"/>
      <c r="D83" s="15"/>
      <c r="E83" s="16"/>
      <c r="F83" s="87"/>
      <c r="G83" s="18"/>
      <c r="H83" s="16"/>
      <c r="I83" s="16"/>
      <c r="J83" s="18"/>
      <c r="K83" s="16"/>
      <c r="L83" s="16"/>
      <c r="M83" s="18"/>
      <c r="N83" s="16"/>
      <c r="O83" s="16"/>
      <c r="P83" s="18"/>
      <c r="Q83" s="16"/>
      <c r="R83" s="16"/>
      <c r="S83" s="18"/>
      <c r="T83" s="16"/>
      <c r="U83" s="97"/>
      <c r="V83" s="97"/>
      <c r="AB83" s="16"/>
      <c r="AC83" s="18"/>
      <c r="AD83" s="16"/>
      <c r="AE83" s="16"/>
      <c r="AF83" s="31"/>
      <c r="AG83" s="16"/>
    </row>
    <row r="84" spans="2:33" x14ac:dyDescent="0.3">
      <c r="B84" s="16"/>
      <c r="C84" s="16"/>
      <c r="D84" s="15"/>
      <c r="E84" s="16"/>
      <c r="F84" s="87"/>
      <c r="G84" s="18"/>
      <c r="H84" s="16"/>
      <c r="I84" s="16"/>
      <c r="J84" s="18"/>
      <c r="K84" s="16"/>
      <c r="L84" s="16"/>
      <c r="M84" s="18"/>
      <c r="N84" s="16"/>
      <c r="O84" s="16"/>
      <c r="P84" s="18"/>
      <c r="Q84" s="16"/>
      <c r="R84" s="16"/>
      <c r="S84" s="18"/>
      <c r="T84" s="16"/>
      <c r="U84" s="97"/>
      <c r="V84" s="97"/>
      <c r="AB84" s="16"/>
      <c r="AC84" s="18"/>
      <c r="AD84" s="16"/>
      <c r="AE84" s="16"/>
      <c r="AF84" s="31"/>
      <c r="AG84" s="16"/>
    </row>
    <row r="85" spans="2:33" x14ac:dyDescent="0.3">
      <c r="B85" s="16"/>
      <c r="C85" s="16"/>
      <c r="D85" s="15"/>
      <c r="E85" s="16"/>
      <c r="F85" s="87"/>
      <c r="G85" s="18"/>
      <c r="H85" s="16"/>
      <c r="I85" s="16"/>
      <c r="J85" s="18"/>
      <c r="K85" s="16"/>
      <c r="L85" s="16"/>
      <c r="M85" s="18"/>
      <c r="N85" s="16"/>
      <c r="O85" s="16"/>
      <c r="P85" s="18"/>
      <c r="Q85" s="16"/>
      <c r="R85" s="16"/>
      <c r="S85" s="18"/>
      <c r="T85" s="16"/>
      <c r="U85" s="97"/>
      <c r="V85" s="97"/>
      <c r="AB85" s="16"/>
      <c r="AC85" s="18"/>
      <c r="AD85" s="16"/>
      <c r="AE85" s="16"/>
      <c r="AF85" s="31"/>
      <c r="AG85" s="16"/>
    </row>
    <row r="86" spans="2:33" x14ac:dyDescent="0.3">
      <c r="B86" s="16"/>
      <c r="C86" s="16"/>
      <c r="D86" s="15"/>
      <c r="E86" s="16"/>
      <c r="F86" s="87"/>
      <c r="G86" s="18"/>
      <c r="H86" s="16"/>
      <c r="I86" s="16"/>
      <c r="J86" s="18"/>
      <c r="K86" s="16"/>
      <c r="L86" s="16"/>
      <c r="M86" s="18"/>
      <c r="N86" s="16"/>
      <c r="O86" s="16"/>
      <c r="P86" s="18"/>
      <c r="Q86" s="16"/>
      <c r="R86" s="16"/>
      <c r="S86" s="18"/>
      <c r="T86" s="16"/>
      <c r="U86" s="97"/>
      <c r="V86" s="97"/>
      <c r="AB86" s="16"/>
      <c r="AC86" s="18"/>
      <c r="AD86" s="16"/>
      <c r="AE86" s="16"/>
      <c r="AF86" s="31"/>
      <c r="AG86" s="16"/>
    </row>
    <row r="87" spans="2:33" x14ac:dyDescent="0.3">
      <c r="B87" s="16"/>
      <c r="C87" s="16"/>
      <c r="D87" s="15"/>
      <c r="E87" s="16"/>
      <c r="F87" s="87"/>
      <c r="G87" s="18"/>
      <c r="H87" s="16"/>
      <c r="I87" s="16"/>
      <c r="J87" s="18"/>
      <c r="K87" s="16"/>
      <c r="L87" s="16"/>
      <c r="M87" s="18"/>
      <c r="N87" s="16"/>
      <c r="O87" s="16"/>
      <c r="P87" s="18"/>
      <c r="Q87" s="16"/>
      <c r="R87" s="16"/>
      <c r="S87" s="18"/>
      <c r="T87" s="16"/>
      <c r="U87" s="97"/>
      <c r="V87" s="97"/>
      <c r="AB87" s="16"/>
      <c r="AC87" s="18"/>
      <c r="AD87" s="16"/>
      <c r="AE87" s="16"/>
      <c r="AF87" s="31"/>
      <c r="AG87" s="16"/>
    </row>
    <row r="88" spans="2:33" x14ac:dyDescent="0.3">
      <c r="B88" s="16"/>
      <c r="C88" s="16"/>
      <c r="D88" s="15"/>
      <c r="E88" s="16"/>
      <c r="F88" s="87"/>
      <c r="G88" s="18"/>
      <c r="H88" s="16"/>
      <c r="I88" s="16"/>
      <c r="J88" s="18"/>
      <c r="K88" s="16"/>
      <c r="L88" s="16"/>
      <c r="M88" s="18"/>
      <c r="N88" s="16"/>
      <c r="O88" s="16"/>
      <c r="P88" s="18"/>
      <c r="Q88" s="16"/>
      <c r="R88" s="16"/>
      <c r="S88" s="18"/>
      <c r="T88" s="16"/>
      <c r="U88" s="97"/>
      <c r="V88" s="97"/>
      <c r="AB88" s="16"/>
      <c r="AC88" s="18"/>
      <c r="AD88" s="16"/>
      <c r="AE88" s="16"/>
      <c r="AF88" s="31"/>
      <c r="AG88" s="16"/>
    </row>
    <row r="89" spans="2:33" x14ac:dyDescent="0.3">
      <c r="B89" s="16"/>
      <c r="C89" s="16"/>
      <c r="D89" s="15"/>
      <c r="E89" s="16"/>
      <c r="F89" s="87"/>
      <c r="G89" s="18"/>
      <c r="H89" s="16"/>
      <c r="I89" s="16"/>
      <c r="J89" s="18"/>
      <c r="K89" s="16"/>
      <c r="L89" s="16"/>
      <c r="M89" s="18"/>
      <c r="N89" s="16"/>
      <c r="O89" s="16"/>
      <c r="P89" s="18"/>
      <c r="Q89" s="16"/>
      <c r="R89" s="16"/>
      <c r="S89" s="18"/>
      <c r="T89" s="16"/>
      <c r="U89" s="97"/>
      <c r="V89" s="97"/>
      <c r="AB89" s="16"/>
      <c r="AC89" s="18"/>
      <c r="AD89" s="16"/>
      <c r="AE89" s="16"/>
      <c r="AF89" s="31"/>
      <c r="AG89" s="16"/>
    </row>
    <row r="90" spans="2:33" x14ac:dyDescent="0.3">
      <c r="B90" s="16"/>
      <c r="C90" s="16"/>
      <c r="D90" s="15"/>
      <c r="E90" s="16"/>
      <c r="F90" s="87"/>
      <c r="G90" s="18"/>
      <c r="H90" s="16"/>
      <c r="I90" s="16"/>
      <c r="J90" s="18"/>
      <c r="K90" s="16"/>
      <c r="L90" s="16"/>
      <c r="M90" s="18"/>
      <c r="N90" s="16"/>
      <c r="O90" s="16"/>
      <c r="P90" s="18"/>
      <c r="Q90" s="16"/>
      <c r="R90" s="16"/>
      <c r="S90" s="18"/>
      <c r="T90" s="16"/>
      <c r="U90" s="97"/>
      <c r="V90" s="97"/>
      <c r="AB90" s="16"/>
      <c r="AC90" s="18"/>
      <c r="AD90" s="16"/>
      <c r="AE90" s="16"/>
      <c r="AF90" s="31"/>
      <c r="AG90" s="16"/>
    </row>
    <row r="91" spans="2:33" x14ac:dyDescent="0.3">
      <c r="B91" s="16"/>
      <c r="C91" s="16"/>
      <c r="D91" s="15"/>
      <c r="E91" s="16"/>
      <c r="F91" s="87"/>
      <c r="G91" s="18"/>
      <c r="H91" s="16"/>
      <c r="I91" s="16"/>
      <c r="J91" s="18"/>
      <c r="K91" s="16"/>
      <c r="L91" s="16"/>
      <c r="M91" s="18"/>
      <c r="N91" s="16"/>
      <c r="O91" s="16"/>
      <c r="P91" s="18"/>
      <c r="Q91" s="16"/>
      <c r="R91" s="16"/>
      <c r="S91" s="18"/>
      <c r="T91" s="16"/>
      <c r="U91" s="97"/>
      <c r="V91" s="97"/>
      <c r="AB91" s="16"/>
      <c r="AC91" s="18"/>
      <c r="AD91" s="16"/>
      <c r="AE91" s="16"/>
      <c r="AF91" s="31"/>
      <c r="AG91" s="16"/>
    </row>
    <row r="92" spans="2:33" x14ac:dyDescent="0.3">
      <c r="B92" s="16"/>
      <c r="C92" s="16"/>
      <c r="D92" s="15"/>
      <c r="E92" s="16"/>
      <c r="F92" s="87"/>
      <c r="G92" s="18"/>
      <c r="H92" s="16"/>
      <c r="I92" s="16"/>
      <c r="J92" s="18"/>
      <c r="K92" s="16"/>
      <c r="L92" s="16"/>
      <c r="M92" s="18"/>
      <c r="N92" s="16"/>
      <c r="O92" s="16"/>
      <c r="P92" s="18"/>
      <c r="Q92" s="16"/>
      <c r="R92" s="16"/>
      <c r="S92" s="18"/>
      <c r="T92" s="16"/>
      <c r="U92" s="97"/>
      <c r="V92" s="97"/>
      <c r="AB92" s="16"/>
      <c r="AC92" s="18"/>
      <c r="AD92" s="16"/>
      <c r="AE92" s="16"/>
      <c r="AF92" s="31"/>
      <c r="AG92" s="16"/>
    </row>
    <row r="93" spans="2:33" x14ac:dyDescent="0.3">
      <c r="B93" s="16"/>
      <c r="C93" s="16"/>
      <c r="D93" s="15"/>
      <c r="E93" s="16"/>
      <c r="F93" s="87"/>
      <c r="G93" s="18"/>
      <c r="H93" s="16"/>
      <c r="I93" s="16"/>
      <c r="J93" s="18"/>
      <c r="K93" s="16"/>
      <c r="L93" s="16"/>
      <c r="M93" s="18"/>
      <c r="N93" s="16"/>
      <c r="O93" s="16"/>
      <c r="P93" s="18"/>
      <c r="Q93" s="16"/>
      <c r="R93" s="16"/>
      <c r="S93" s="18"/>
      <c r="T93" s="16"/>
      <c r="U93" s="97"/>
      <c r="V93" s="97"/>
      <c r="AB93" s="16"/>
      <c r="AC93" s="18"/>
      <c r="AD93" s="16"/>
      <c r="AE93" s="16"/>
      <c r="AF93" s="31"/>
      <c r="AG93" s="16"/>
    </row>
    <row r="94" spans="2:33" x14ac:dyDescent="0.3">
      <c r="B94" s="16"/>
      <c r="C94" s="16"/>
      <c r="D94" s="15"/>
      <c r="E94" s="16"/>
      <c r="F94" s="87"/>
      <c r="G94" s="18"/>
      <c r="H94" s="16"/>
      <c r="I94" s="16"/>
      <c r="J94" s="18"/>
      <c r="K94" s="16"/>
      <c r="L94" s="16"/>
      <c r="M94" s="18"/>
      <c r="N94" s="16"/>
      <c r="O94" s="16"/>
      <c r="P94" s="18"/>
      <c r="Q94" s="16"/>
      <c r="R94" s="16"/>
      <c r="S94" s="18"/>
      <c r="T94" s="16"/>
      <c r="U94" s="97"/>
      <c r="V94" s="97"/>
      <c r="AB94" s="16"/>
      <c r="AC94" s="18"/>
      <c r="AD94" s="16"/>
      <c r="AE94" s="16"/>
      <c r="AF94" s="31"/>
      <c r="AG94" s="16"/>
    </row>
    <row r="95" spans="2:33" x14ac:dyDescent="0.3">
      <c r="B95" s="16"/>
      <c r="C95" s="16"/>
      <c r="D95" s="15"/>
      <c r="E95" s="16"/>
      <c r="F95" s="87"/>
      <c r="G95" s="18"/>
      <c r="H95" s="16"/>
      <c r="I95" s="16"/>
      <c r="J95" s="18"/>
      <c r="K95" s="16"/>
      <c r="L95" s="16"/>
      <c r="M95" s="18"/>
      <c r="N95" s="16"/>
      <c r="O95" s="16"/>
      <c r="P95" s="18"/>
      <c r="Q95" s="16"/>
      <c r="R95" s="16"/>
      <c r="S95" s="18"/>
      <c r="T95" s="16"/>
      <c r="U95" s="97"/>
      <c r="V95" s="97"/>
      <c r="AB95" s="16"/>
      <c r="AC95" s="18"/>
      <c r="AD95" s="16"/>
      <c r="AE95" s="16"/>
      <c r="AF95" s="31"/>
      <c r="AG95" s="16"/>
    </row>
    <row r="96" spans="2:33" x14ac:dyDescent="0.3">
      <c r="B96" s="16"/>
      <c r="C96" s="16"/>
      <c r="D96" s="15"/>
      <c r="E96" s="16"/>
      <c r="F96" s="87"/>
      <c r="G96" s="18"/>
      <c r="H96" s="16"/>
      <c r="I96" s="16"/>
      <c r="J96" s="18"/>
      <c r="K96" s="16"/>
      <c r="L96" s="16"/>
      <c r="M96" s="18"/>
      <c r="N96" s="16"/>
      <c r="O96" s="16"/>
      <c r="P96" s="18"/>
      <c r="Q96" s="16"/>
      <c r="R96" s="16"/>
      <c r="S96" s="18"/>
      <c r="T96" s="16"/>
      <c r="U96" s="97"/>
      <c r="V96" s="97"/>
      <c r="AB96" s="16"/>
      <c r="AC96" s="18"/>
      <c r="AD96" s="16"/>
      <c r="AE96" s="16"/>
      <c r="AF96" s="31"/>
      <c r="AG96" s="16"/>
    </row>
    <row r="97" spans="2:33" x14ac:dyDescent="0.3">
      <c r="B97" s="16"/>
      <c r="C97" s="16"/>
      <c r="D97" s="15"/>
      <c r="E97" s="16"/>
      <c r="F97" s="87"/>
      <c r="G97" s="18"/>
      <c r="H97" s="16"/>
      <c r="I97" s="16"/>
      <c r="J97" s="18"/>
      <c r="K97" s="16"/>
      <c r="L97" s="16"/>
      <c r="M97" s="18"/>
      <c r="N97" s="16"/>
      <c r="O97" s="16"/>
      <c r="P97" s="18"/>
      <c r="Q97" s="16"/>
      <c r="R97" s="16"/>
      <c r="S97" s="18"/>
      <c r="T97" s="16"/>
      <c r="U97" s="97"/>
      <c r="V97" s="97"/>
      <c r="AB97" s="16"/>
      <c r="AC97" s="18"/>
      <c r="AD97" s="16"/>
      <c r="AE97" s="16"/>
      <c r="AF97" s="31"/>
      <c r="AG97" s="16"/>
    </row>
    <row r="98" spans="2:33" x14ac:dyDescent="0.3">
      <c r="B98" s="16"/>
      <c r="C98" s="16"/>
      <c r="D98" s="15"/>
      <c r="E98" s="16"/>
      <c r="F98" s="87"/>
      <c r="G98" s="18"/>
      <c r="H98" s="16"/>
      <c r="I98" s="16"/>
      <c r="J98" s="18"/>
      <c r="K98" s="16"/>
      <c r="L98" s="16"/>
      <c r="M98" s="18"/>
      <c r="N98" s="16"/>
      <c r="O98" s="16"/>
      <c r="P98" s="18"/>
      <c r="Q98" s="16"/>
      <c r="R98" s="16"/>
      <c r="S98" s="18"/>
      <c r="T98" s="16"/>
      <c r="U98" s="97"/>
      <c r="V98" s="97"/>
      <c r="AB98" s="16"/>
      <c r="AC98" s="18"/>
      <c r="AD98" s="16"/>
      <c r="AE98" s="16"/>
      <c r="AF98" s="31"/>
      <c r="AG98" s="16"/>
    </row>
    <row r="99" spans="2:33" x14ac:dyDescent="0.3">
      <c r="B99" s="16"/>
      <c r="C99" s="16"/>
      <c r="D99" s="15"/>
      <c r="E99" s="16"/>
      <c r="F99" s="87"/>
      <c r="G99" s="18"/>
      <c r="H99" s="16"/>
      <c r="I99" s="16"/>
      <c r="J99" s="18"/>
      <c r="K99" s="16"/>
      <c r="L99" s="16"/>
      <c r="M99" s="18"/>
      <c r="N99" s="16"/>
      <c r="O99" s="16"/>
      <c r="P99" s="18"/>
      <c r="Q99" s="16"/>
      <c r="R99" s="16"/>
      <c r="S99" s="18"/>
      <c r="T99" s="16"/>
      <c r="U99" s="97"/>
      <c r="V99" s="97"/>
      <c r="AB99" s="16"/>
      <c r="AC99" s="18"/>
      <c r="AD99" s="16"/>
      <c r="AE99" s="16"/>
      <c r="AF99" s="31"/>
      <c r="AG99" s="16"/>
    </row>
    <row r="100" spans="2:33" x14ac:dyDescent="0.3">
      <c r="B100" s="16"/>
      <c r="C100" s="16"/>
      <c r="D100" s="15"/>
      <c r="E100" s="16"/>
      <c r="F100" s="87"/>
      <c r="G100" s="18"/>
      <c r="H100" s="16"/>
      <c r="I100" s="16"/>
      <c r="J100" s="18"/>
      <c r="K100" s="16"/>
      <c r="L100" s="16"/>
      <c r="M100" s="18"/>
      <c r="N100" s="16"/>
      <c r="O100" s="16"/>
      <c r="P100" s="18"/>
      <c r="Q100" s="16"/>
      <c r="R100" s="16"/>
      <c r="S100" s="18"/>
      <c r="T100" s="16"/>
      <c r="U100" s="97"/>
      <c r="V100" s="97"/>
      <c r="AB100" s="16"/>
      <c r="AC100" s="18"/>
      <c r="AD100" s="16"/>
      <c r="AE100" s="16"/>
      <c r="AF100" s="31"/>
      <c r="AG100" s="16"/>
    </row>
    <row r="101" spans="2:33" x14ac:dyDescent="0.3">
      <c r="B101" s="16"/>
      <c r="C101" s="16"/>
      <c r="D101" s="15"/>
      <c r="E101" s="16"/>
      <c r="F101" s="87"/>
      <c r="G101" s="18"/>
      <c r="H101" s="16"/>
      <c r="I101" s="16"/>
      <c r="J101" s="18"/>
      <c r="K101" s="16"/>
      <c r="L101" s="16"/>
      <c r="M101" s="18"/>
      <c r="N101" s="16"/>
      <c r="O101" s="16"/>
      <c r="P101" s="18"/>
      <c r="Q101" s="16"/>
      <c r="R101" s="16"/>
      <c r="S101" s="18"/>
      <c r="T101" s="16"/>
      <c r="U101" s="97"/>
      <c r="V101" s="97"/>
      <c r="AB101" s="16"/>
      <c r="AC101" s="18"/>
      <c r="AD101" s="16"/>
      <c r="AE101" s="16"/>
      <c r="AF101" s="31"/>
      <c r="AG101" s="16"/>
    </row>
    <row r="102" spans="2:33" x14ac:dyDescent="0.3">
      <c r="B102" s="16"/>
      <c r="C102" s="16"/>
      <c r="D102" s="15"/>
      <c r="E102" s="16"/>
      <c r="F102" s="87"/>
      <c r="G102" s="18"/>
      <c r="H102" s="16"/>
      <c r="I102" s="16"/>
      <c r="J102" s="18"/>
      <c r="K102" s="16"/>
      <c r="L102" s="16"/>
      <c r="M102" s="18"/>
      <c r="N102" s="16"/>
      <c r="O102" s="16"/>
      <c r="P102" s="18"/>
      <c r="Q102" s="16"/>
      <c r="R102" s="16"/>
      <c r="S102" s="18"/>
      <c r="T102" s="16"/>
      <c r="U102" s="97"/>
      <c r="V102" s="97"/>
      <c r="AB102" s="16"/>
      <c r="AC102" s="18"/>
      <c r="AD102" s="16"/>
      <c r="AE102" s="16"/>
      <c r="AF102" s="31"/>
      <c r="AG102" s="16"/>
    </row>
    <row r="103" spans="2:33" x14ac:dyDescent="0.3">
      <c r="B103" s="16"/>
      <c r="C103" s="16"/>
      <c r="D103" s="15"/>
      <c r="E103" s="16"/>
      <c r="F103" s="87"/>
      <c r="G103" s="18"/>
      <c r="H103" s="16"/>
      <c r="I103" s="16"/>
      <c r="J103" s="18"/>
      <c r="K103" s="16"/>
      <c r="L103" s="16"/>
      <c r="M103" s="18"/>
      <c r="N103" s="16"/>
      <c r="O103" s="16"/>
      <c r="P103" s="18"/>
      <c r="Q103" s="16"/>
      <c r="R103" s="16"/>
      <c r="S103" s="18"/>
      <c r="T103" s="16"/>
      <c r="U103" s="97"/>
      <c r="V103" s="97"/>
      <c r="AB103" s="16"/>
      <c r="AC103" s="18"/>
      <c r="AD103" s="16"/>
      <c r="AE103" s="16"/>
      <c r="AF103" s="31"/>
      <c r="AG103" s="16"/>
    </row>
    <row r="104" spans="2:33" x14ac:dyDescent="0.3">
      <c r="B104" s="16"/>
      <c r="C104" s="16"/>
      <c r="D104" s="15"/>
      <c r="E104" s="16"/>
      <c r="F104" s="87"/>
      <c r="G104" s="18"/>
      <c r="H104" s="16"/>
      <c r="I104" s="16"/>
      <c r="J104" s="18"/>
      <c r="K104" s="16"/>
      <c r="L104" s="16"/>
      <c r="M104" s="18"/>
      <c r="N104" s="16"/>
      <c r="O104" s="16"/>
      <c r="P104" s="18"/>
      <c r="Q104" s="16"/>
      <c r="R104" s="16"/>
      <c r="S104" s="18"/>
      <c r="T104" s="16"/>
      <c r="U104" s="97"/>
      <c r="V104" s="97"/>
      <c r="AB104" s="16"/>
      <c r="AC104" s="18"/>
      <c r="AD104" s="16"/>
      <c r="AE104" s="16"/>
      <c r="AF104" s="31"/>
      <c r="AG104" s="16"/>
    </row>
    <row r="105" spans="2:33" x14ac:dyDescent="0.3">
      <c r="B105" s="16"/>
      <c r="C105" s="16"/>
      <c r="D105" s="15"/>
      <c r="E105" s="16"/>
      <c r="F105" s="87"/>
      <c r="G105" s="18"/>
      <c r="H105" s="16"/>
      <c r="I105" s="16"/>
      <c r="J105" s="18"/>
      <c r="K105" s="16"/>
      <c r="L105" s="16"/>
      <c r="M105" s="18"/>
      <c r="N105" s="16"/>
      <c r="O105" s="16"/>
      <c r="P105" s="18"/>
      <c r="Q105" s="16"/>
      <c r="R105" s="16"/>
      <c r="S105" s="18"/>
      <c r="T105" s="16"/>
      <c r="U105" s="97"/>
      <c r="V105" s="97"/>
      <c r="AB105" s="16"/>
      <c r="AC105" s="18"/>
      <c r="AD105" s="16"/>
      <c r="AE105" s="16"/>
      <c r="AF105" s="31"/>
      <c r="AG105" s="16"/>
    </row>
    <row r="106" spans="2:33" x14ac:dyDescent="0.3">
      <c r="B106" s="16"/>
      <c r="C106" s="16"/>
      <c r="D106" s="15"/>
      <c r="E106" s="16"/>
      <c r="F106" s="87"/>
      <c r="G106" s="18"/>
      <c r="H106" s="16"/>
      <c r="I106" s="16"/>
      <c r="J106" s="18"/>
      <c r="K106" s="16"/>
      <c r="L106" s="16"/>
      <c r="M106" s="18"/>
      <c r="N106" s="16"/>
      <c r="O106" s="16"/>
      <c r="P106" s="18"/>
      <c r="Q106" s="16"/>
      <c r="R106" s="16"/>
      <c r="S106" s="18"/>
      <c r="T106" s="16"/>
      <c r="U106" s="97"/>
      <c r="V106" s="97"/>
      <c r="AB106" s="16"/>
      <c r="AC106" s="18"/>
      <c r="AD106" s="16"/>
      <c r="AE106" s="16"/>
      <c r="AF106" s="31"/>
      <c r="AG106" s="16"/>
    </row>
    <row r="107" spans="2:33" x14ac:dyDescent="0.3">
      <c r="B107" s="16"/>
      <c r="C107" s="16"/>
      <c r="D107" s="15"/>
      <c r="E107" s="16"/>
      <c r="F107" s="87"/>
      <c r="G107" s="18"/>
      <c r="H107" s="16"/>
      <c r="I107" s="16"/>
      <c r="J107" s="18"/>
      <c r="K107" s="16"/>
      <c r="L107" s="16"/>
      <c r="M107" s="18"/>
      <c r="N107" s="16"/>
      <c r="O107" s="16"/>
      <c r="P107" s="18"/>
      <c r="Q107" s="16"/>
      <c r="R107" s="16"/>
      <c r="S107" s="18"/>
      <c r="T107" s="16"/>
      <c r="U107" s="97"/>
      <c r="V107" s="97"/>
      <c r="AB107" s="16"/>
      <c r="AC107" s="18"/>
      <c r="AD107" s="16"/>
      <c r="AE107" s="16"/>
      <c r="AF107" s="31"/>
      <c r="AG107" s="16"/>
    </row>
    <row r="108" spans="2:33" x14ac:dyDescent="0.3">
      <c r="B108" s="16"/>
      <c r="C108" s="16"/>
      <c r="D108" s="15"/>
      <c r="E108" s="16"/>
      <c r="F108" s="87"/>
      <c r="G108" s="18"/>
      <c r="H108" s="16"/>
      <c r="I108" s="16"/>
      <c r="J108" s="18"/>
      <c r="K108" s="16"/>
      <c r="L108" s="16"/>
      <c r="M108" s="18"/>
      <c r="N108" s="16"/>
      <c r="O108" s="16"/>
      <c r="P108" s="18"/>
      <c r="Q108" s="16"/>
      <c r="R108" s="16"/>
      <c r="S108" s="18"/>
      <c r="T108" s="16"/>
      <c r="U108" s="97"/>
      <c r="V108" s="97"/>
      <c r="AB108" s="16"/>
      <c r="AC108" s="18"/>
      <c r="AD108" s="16"/>
      <c r="AE108" s="16"/>
      <c r="AF108" s="31"/>
      <c r="AG108" s="16"/>
    </row>
    <row r="109" spans="2:33" x14ac:dyDescent="0.3">
      <c r="B109" s="16"/>
      <c r="C109" s="16"/>
      <c r="D109" s="15"/>
      <c r="E109" s="16"/>
      <c r="F109" s="87"/>
      <c r="G109" s="18"/>
      <c r="H109" s="16"/>
      <c r="I109" s="16"/>
      <c r="J109" s="18"/>
      <c r="K109" s="16"/>
      <c r="L109" s="16"/>
      <c r="M109" s="18"/>
      <c r="N109" s="16"/>
      <c r="O109" s="16"/>
      <c r="P109" s="18"/>
      <c r="Q109" s="16"/>
      <c r="R109" s="16"/>
      <c r="S109" s="18"/>
      <c r="T109" s="16"/>
      <c r="U109" s="97"/>
      <c r="V109" s="97"/>
      <c r="AB109" s="16"/>
      <c r="AC109" s="18"/>
      <c r="AD109" s="16"/>
      <c r="AE109" s="16"/>
      <c r="AF109" s="31"/>
      <c r="AG109" s="16"/>
    </row>
    <row r="110" spans="2:33" x14ac:dyDescent="0.3">
      <c r="B110" s="16"/>
      <c r="C110" s="16"/>
      <c r="D110" s="15"/>
      <c r="E110" s="16"/>
      <c r="F110" s="87"/>
      <c r="G110" s="18"/>
      <c r="H110" s="16"/>
      <c r="I110" s="16"/>
      <c r="J110" s="18"/>
      <c r="K110" s="16"/>
      <c r="L110" s="16"/>
      <c r="M110" s="18"/>
      <c r="N110" s="16"/>
      <c r="O110" s="16"/>
      <c r="P110" s="18"/>
      <c r="Q110" s="16"/>
      <c r="R110" s="16"/>
      <c r="S110" s="18"/>
      <c r="T110" s="16"/>
      <c r="U110" s="97"/>
      <c r="V110" s="97"/>
      <c r="AB110" s="16"/>
      <c r="AC110" s="18"/>
      <c r="AD110" s="16"/>
      <c r="AE110" s="16"/>
      <c r="AF110" s="31"/>
      <c r="AG110" s="16"/>
    </row>
    <row r="111" spans="2:33" x14ac:dyDescent="0.3">
      <c r="B111" s="16"/>
      <c r="C111" s="16"/>
      <c r="D111" s="15"/>
      <c r="E111" s="16"/>
      <c r="F111" s="87"/>
      <c r="G111" s="18"/>
      <c r="H111" s="16"/>
      <c r="I111" s="16"/>
      <c r="J111" s="18"/>
      <c r="K111" s="16"/>
      <c r="L111" s="16"/>
      <c r="M111" s="18"/>
      <c r="N111" s="16"/>
      <c r="O111" s="16"/>
      <c r="P111" s="18"/>
      <c r="Q111" s="16"/>
      <c r="R111" s="16"/>
      <c r="S111" s="18"/>
      <c r="T111" s="16"/>
      <c r="U111" s="97"/>
      <c r="V111" s="97"/>
      <c r="AB111" s="16"/>
      <c r="AC111" s="18"/>
      <c r="AD111" s="16"/>
      <c r="AE111" s="16"/>
      <c r="AF111" s="31"/>
      <c r="AG111" s="16"/>
    </row>
    <row r="112" spans="2:33" x14ac:dyDescent="0.3">
      <c r="B112" s="16"/>
      <c r="C112" s="16"/>
      <c r="D112" s="15"/>
      <c r="E112" s="16"/>
      <c r="F112" s="87"/>
      <c r="G112" s="18"/>
      <c r="H112" s="16"/>
      <c r="I112" s="16"/>
      <c r="J112" s="18"/>
      <c r="K112" s="16"/>
      <c r="L112" s="16"/>
      <c r="M112" s="18"/>
      <c r="N112" s="16"/>
      <c r="O112" s="16"/>
      <c r="P112" s="18"/>
      <c r="Q112" s="16"/>
      <c r="R112" s="16"/>
      <c r="S112" s="18"/>
      <c r="T112" s="16"/>
      <c r="U112" s="97"/>
      <c r="V112" s="97"/>
      <c r="AB112" s="16"/>
      <c r="AC112" s="18"/>
      <c r="AD112" s="16"/>
      <c r="AE112" s="16"/>
      <c r="AF112" s="31"/>
      <c r="AG112" s="16"/>
    </row>
    <row r="113" spans="2:33" x14ac:dyDescent="0.3">
      <c r="B113" s="16"/>
      <c r="C113" s="16"/>
      <c r="D113" s="15"/>
      <c r="E113" s="16"/>
      <c r="F113" s="87"/>
      <c r="G113" s="18"/>
      <c r="H113" s="16"/>
      <c r="I113" s="16"/>
      <c r="J113" s="18"/>
      <c r="K113" s="16"/>
      <c r="L113" s="16"/>
      <c r="M113" s="18"/>
      <c r="N113" s="16"/>
      <c r="O113" s="16"/>
      <c r="P113" s="18"/>
      <c r="Q113" s="16"/>
      <c r="R113" s="16"/>
      <c r="S113" s="18"/>
      <c r="T113" s="16"/>
      <c r="U113" s="97"/>
      <c r="V113" s="97"/>
      <c r="AB113" s="16"/>
      <c r="AC113" s="18"/>
      <c r="AD113" s="16"/>
      <c r="AE113" s="16"/>
      <c r="AF113" s="31"/>
      <c r="AG113" s="16"/>
    </row>
    <row r="114" spans="2:33" x14ac:dyDescent="0.3">
      <c r="B114" s="16"/>
      <c r="C114" s="16"/>
      <c r="D114" s="15"/>
      <c r="E114" s="16"/>
      <c r="F114" s="87"/>
      <c r="G114" s="18"/>
      <c r="H114" s="16"/>
      <c r="I114" s="16"/>
      <c r="J114" s="18"/>
      <c r="K114" s="16"/>
      <c r="L114" s="16"/>
      <c r="M114" s="18"/>
      <c r="N114" s="16"/>
      <c r="O114" s="16"/>
      <c r="P114" s="18"/>
      <c r="Q114" s="16"/>
      <c r="R114" s="16"/>
      <c r="S114" s="18"/>
      <c r="T114" s="16"/>
      <c r="U114" s="97"/>
      <c r="V114" s="97"/>
      <c r="AB114" s="16"/>
      <c r="AC114" s="18"/>
      <c r="AD114" s="16"/>
      <c r="AE114" s="16"/>
      <c r="AF114" s="31"/>
      <c r="AG114" s="16"/>
    </row>
    <row r="115" spans="2:33" x14ac:dyDescent="0.3">
      <c r="B115" s="16"/>
      <c r="C115" s="16"/>
      <c r="D115" s="15"/>
      <c r="E115" s="16"/>
      <c r="F115" s="87"/>
      <c r="G115" s="18"/>
      <c r="H115" s="16"/>
      <c r="I115" s="16"/>
      <c r="J115" s="18"/>
      <c r="K115" s="16"/>
      <c r="L115" s="16"/>
      <c r="M115" s="18"/>
      <c r="N115" s="16"/>
      <c r="O115" s="16"/>
      <c r="P115" s="18"/>
      <c r="Q115" s="16"/>
      <c r="R115" s="16"/>
      <c r="S115" s="18"/>
      <c r="T115" s="16"/>
      <c r="U115" s="97"/>
      <c r="V115" s="97"/>
      <c r="AB115" s="16"/>
      <c r="AC115" s="18"/>
      <c r="AD115" s="16"/>
      <c r="AE115" s="16"/>
      <c r="AF115" s="31"/>
      <c r="AG115" s="16"/>
    </row>
    <row r="116" spans="2:33" x14ac:dyDescent="0.3">
      <c r="B116" s="16"/>
      <c r="C116" s="16"/>
      <c r="D116" s="15"/>
      <c r="E116" s="16"/>
      <c r="F116" s="87"/>
      <c r="G116" s="18"/>
      <c r="H116" s="16"/>
      <c r="I116" s="16"/>
      <c r="J116" s="18"/>
      <c r="K116" s="16"/>
      <c r="L116" s="16"/>
      <c r="M116" s="18"/>
      <c r="N116" s="16"/>
      <c r="O116" s="16"/>
      <c r="P116" s="18"/>
      <c r="Q116" s="16"/>
      <c r="R116" s="16"/>
      <c r="S116" s="18"/>
      <c r="T116" s="16"/>
      <c r="U116" s="97"/>
      <c r="V116" s="97"/>
      <c r="AB116" s="16"/>
      <c r="AC116" s="18"/>
      <c r="AD116" s="16"/>
      <c r="AE116" s="16"/>
      <c r="AF116" s="31"/>
      <c r="AG116" s="16"/>
    </row>
    <row r="117" spans="2:33" x14ac:dyDescent="0.3">
      <c r="B117" s="16"/>
      <c r="C117" s="16"/>
      <c r="D117" s="15"/>
      <c r="E117" s="16"/>
      <c r="F117" s="87"/>
      <c r="G117" s="18"/>
      <c r="H117" s="16"/>
      <c r="I117" s="16"/>
      <c r="J117" s="18"/>
      <c r="K117" s="16"/>
      <c r="L117" s="16"/>
      <c r="M117" s="18"/>
      <c r="N117" s="16"/>
      <c r="O117" s="16"/>
      <c r="P117" s="18"/>
      <c r="Q117" s="16"/>
      <c r="R117" s="16"/>
      <c r="S117" s="18"/>
      <c r="T117" s="16"/>
      <c r="U117" s="97"/>
      <c r="V117" s="97"/>
      <c r="AB117" s="16"/>
      <c r="AC117" s="18"/>
      <c r="AD117" s="16"/>
      <c r="AE117" s="16"/>
      <c r="AF117" s="31"/>
      <c r="AG117" s="16"/>
    </row>
    <row r="118" spans="2:33" x14ac:dyDescent="0.3">
      <c r="B118" s="16"/>
      <c r="C118" s="16"/>
      <c r="D118" s="15"/>
      <c r="E118" s="16"/>
      <c r="F118" s="87"/>
      <c r="G118" s="18"/>
      <c r="H118" s="16"/>
      <c r="I118" s="16"/>
      <c r="J118" s="18"/>
      <c r="K118" s="16"/>
      <c r="L118" s="16"/>
      <c r="M118" s="18"/>
      <c r="N118" s="16"/>
      <c r="O118" s="16"/>
      <c r="P118" s="18"/>
      <c r="Q118" s="16"/>
      <c r="R118" s="16"/>
      <c r="S118" s="18"/>
      <c r="T118" s="16"/>
      <c r="U118" s="97"/>
      <c r="V118" s="97"/>
      <c r="AB118" s="16"/>
      <c r="AC118" s="18"/>
      <c r="AD118" s="16"/>
      <c r="AE118" s="16"/>
      <c r="AF118" s="31"/>
      <c r="AG118" s="16"/>
    </row>
    <row r="119" spans="2:33" x14ac:dyDescent="0.3">
      <c r="B119" s="16"/>
      <c r="C119" s="16"/>
      <c r="D119" s="15"/>
      <c r="E119" s="16"/>
      <c r="F119" s="87"/>
      <c r="G119" s="18"/>
      <c r="H119" s="16"/>
      <c r="I119" s="16"/>
      <c r="J119" s="18"/>
      <c r="K119" s="16"/>
      <c r="L119" s="16"/>
      <c r="M119" s="18"/>
      <c r="N119" s="16"/>
      <c r="O119" s="16"/>
      <c r="P119" s="18"/>
      <c r="Q119" s="16"/>
      <c r="R119" s="16"/>
      <c r="S119" s="18"/>
      <c r="T119" s="16"/>
      <c r="U119" s="97"/>
      <c r="V119" s="97"/>
      <c r="AB119" s="16"/>
      <c r="AC119" s="18"/>
      <c r="AD119" s="16"/>
      <c r="AE119" s="16"/>
      <c r="AF119" s="31"/>
      <c r="AG119" s="16"/>
    </row>
  </sheetData>
  <sortState ref="A4:AB53">
    <sortCondition descending="1" ref="AB53"/>
  </sortState>
  <pageMargins left="3.937007874015748E-2" right="3.937007874015748E-2" top="0.74803149606299213" bottom="0.74803149606299213" header="0.31496062992125984" footer="0.31496062992125984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topLeftCell="A31" workbookViewId="0">
      <selection activeCell="AB8" sqref="AB8"/>
    </sheetView>
  </sheetViews>
  <sheetFormatPr defaultRowHeight="15.75" x14ac:dyDescent="0.3"/>
  <cols>
    <col min="1" max="1" width="22.28515625" customWidth="1"/>
    <col min="2" max="3" width="5.7109375" style="16" customWidth="1"/>
    <col min="4" max="4" width="0.85546875" style="15" customWidth="1"/>
    <col min="5" max="5" width="5.7109375" style="16" customWidth="1"/>
    <col min="6" max="6" width="5.7109375" customWidth="1"/>
    <col min="7" max="7" width="0.85546875" style="17" customWidth="1"/>
    <col min="8" max="9" width="5.7109375" style="16" customWidth="1"/>
    <col min="10" max="10" width="0.85546875" style="18" customWidth="1"/>
    <col min="11" max="11" width="5.7109375" style="19" customWidth="1"/>
    <col min="12" max="12" width="5.7109375" style="145" customWidth="1"/>
    <col min="13" max="13" width="0.85546875" style="17" customWidth="1"/>
    <col min="14" max="15" width="5.7109375" style="16" customWidth="1"/>
    <col min="16" max="16" width="0.7109375" style="18" customWidth="1"/>
    <col min="17" max="17" width="5.7109375" customWidth="1"/>
    <col min="18" max="18" width="5.85546875" customWidth="1"/>
    <col min="19" max="19" width="0.85546875" style="17" customWidth="1"/>
    <col min="20" max="20" width="5.7109375" style="16" customWidth="1"/>
    <col min="21" max="21" width="5.7109375" style="30" customWidth="1"/>
    <col min="22" max="22" width="0.85546875" style="30" customWidth="1"/>
    <col min="23" max="23" width="5.7109375" style="95" customWidth="1"/>
    <col min="24" max="24" width="5.7109375" style="30" customWidth="1"/>
    <col min="25" max="25" width="1.140625" style="30" customWidth="1"/>
    <col min="26" max="26" width="5.7109375" style="95" customWidth="1"/>
    <col min="27" max="27" width="5.7109375" style="30" customWidth="1"/>
    <col min="28" max="28" width="11.5703125" style="88" customWidth="1"/>
    <col min="29" max="29" width="5.7109375" style="20" customWidth="1"/>
    <col min="32" max="32" width="14.42578125" bestFit="1" customWidth="1"/>
    <col min="33" max="33" width="9.7109375" customWidth="1"/>
    <col min="34" max="34" width="10.85546875" customWidth="1"/>
  </cols>
  <sheetData>
    <row r="1" spans="1:31" s="50" customFormat="1" ht="21" x14ac:dyDescent="0.35">
      <c r="A1" s="44" t="s">
        <v>82</v>
      </c>
      <c r="B1" s="45"/>
      <c r="C1" s="45"/>
      <c r="D1" s="46"/>
      <c r="E1" s="45"/>
      <c r="F1" s="44"/>
      <c r="G1" s="47"/>
      <c r="H1" s="45"/>
      <c r="I1" s="45"/>
      <c r="J1" s="48"/>
      <c r="K1" s="48"/>
      <c r="L1" s="144"/>
      <c r="M1" s="47"/>
      <c r="N1" s="45"/>
      <c r="O1" s="45"/>
      <c r="P1" s="48"/>
      <c r="Q1" s="44"/>
      <c r="R1" s="44"/>
      <c r="S1" s="47"/>
      <c r="T1" s="45"/>
      <c r="U1" s="101"/>
      <c r="V1" s="101"/>
      <c r="W1" s="116"/>
      <c r="X1" s="101"/>
      <c r="Y1" s="101"/>
      <c r="Z1" s="116"/>
      <c r="AA1" s="101"/>
      <c r="AB1" s="153"/>
      <c r="AC1" s="49"/>
      <c r="AD1" s="44"/>
    </row>
    <row r="2" spans="1:31" s="43" customFormat="1" ht="21" x14ac:dyDescent="0.35">
      <c r="A2" s="34" t="s">
        <v>187</v>
      </c>
      <c r="B2" s="10"/>
      <c r="C2" s="10"/>
      <c r="D2" s="9"/>
      <c r="E2" s="10"/>
      <c r="F2" s="8"/>
      <c r="G2" s="11"/>
      <c r="H2" s="10"/>
      <c r="I2" s="10"/>
      <c r="J2" s="12"/>
      <c r="K2" s="13"/>
      <c r="L2" s="145"/>
      <c r="M2" s="11"/>
      <c r="N2" s="10"/>
      <c r="O2" s="10"/>
      <c r="P2" s="12"/>
      <c r="Q2" s="8"/>
      <c r="R2" s="8"/>
      <c r="S2" s="11"/>
      <c r="T2" s="10"/>
      <c r="U2" s="30"/>
      <c r="V2" s="30"/>
      <c r="W2" s="95"/>
      <c r="X2" s="30"/>
      <c r="Y2" s="30"/>
      <c r="Z2" s="95"/>
      <c r="AA2" s="30"/>
      <c r="AB2" s="154"/>
      <c r="AC2" s="42"/>
      <c r="AD2" s="8"/>
    </row>
    <row r="3" spans="1:31" s="32" customFormat="1" ht="15" x14ac:dyDescent="0.25">
      <c r="A3" s="155"/>
      <c r="B3" s="168" t="s">
        <v>92</v>
      </c>
      <c r="C3" s="168"/>
      <c r="D3" s="169"/>
      <c r="E3" s="168" t="s">
        <v>91</v>
      </c>
      <c r="F3" s="168"/>
      <c r="G3" s="169"/>
      <c r="H3" s="164" t="s">
        <v>90</v>
      </c>
      <c r="I3" s="164"/>
      <c r="J3" s="170"/>
      <c r="K3" s="171" t="s">
        <v>55</v>
      </c>
      <c r="L3" s="172"/>
      <c r="M3" s="158"/>
      <c r="N3" s="171" t="s">
        <v>4</v>
      </c>
      <c r="O3" s="171"/>
      <c r="P3" s="158"/>
      <c r="Q3" s="171" t="s">
        <v>79</v>
      </c>
      <c r="R3" s="171"/>
      <c r="S3" s="158"/>
      <c r="T3" s="171" t="s">
        <v>1</v>
      </c>
      <c r="U3" s="173"/>
      <c r="V3" s="174"/>
      <c r="W3" s="171" t="s">
        <v>138</v>
      </c>
      <c r="X3" s="173"/>
      <c r="Y3" s="173"/>
      <c r="Z3" s="168" t="s">
        <v>143</v>
      </c>
      <c r="AA3" s="173"/>
      <c r="AB3" s="175" t="s">
        <v>81</v>
      </c>
      <c r="AC3" s="33"/>
    </row>
    <row r="4" spans="1:31" x14ac:dyDescent="0.3">
      <c r="A4" s="73" t="s">
        <v>11</v>
      </c>
      <c r="B4" s="135">
        <v>0</v>
      </c>
      <c r="C4" s="56">
        <v>3</v>
      </c>
      <c r="D4" s="57"/>
      <c r="E4" s="36">
        <v>60</v>
      </c>
      <c r="F4" s="37">
        <v>1</v>
      </c>
      <c r="G4" s="39"/>
      <c r="H4" s="36"/>
      <c r="I4" s="37"/>
      <c r="J4" s="39"/>
      <c r="K4" s="136">
        <v>0</v>
      </c>
      <c r="L4" s="59">
        <v>4</v>
      </c>
      <c r="M4" s="60"/>
      <c r="N4" s="36">
        <v>54</v>
      </c>
      <c r="O4" s="40">
        <v>3</v>
      </c>
      <c r="P4" s="39"/>
      <c r="Q4" s="36">
        <v>60</v>
      </c>
      <c r="R4" s="40">
        <v>1</v>
      </c>
      <c r="S4" s="39"/>
      <c r="T4" s="36">
        <v>60</v>
      </c>
      <c r="U4" s="40">
        <v>1</v>
      </c>
      <c r="V4" s="40"/>
      <c r="W4" s="84">
        <v>60</v>
      </c>
      <c r="X4" s="40">
        <v>1</v>
      </c>
      <c r="Y4" s="40"/>
      <c r="Z4" s="84">
        <v>60</v>
      </c>
      <c r="AA4" s="40">
        <v>1</v>
      </c>
      <c r="AB4" s="137">
        <f t="shared" ref="AB4:AB50" si="0">B4+E4+H4+K4+N4+Q4+T4+W4+Z4</f>
        <v>354</v>
      </c>
      <c r="AC4" s="54"/>
    </row>
    <row r="5" spans="1:31" x14ac:dyDescent="0.3">
      <c r="A5" s="74" t="s">
        <v>46</v>
      </c>
      <c r="B5" s="135">
        <v>0</v>
      </c>
      <c r="C5" s="56">
        <v>6</v>
      </c>
      <c r="D5" s="57"/>
      <c r="E5" s="36"/>
      <c r="F5" s="37"/>
      <c r="G5" s="39"/>
      <c r="H5" s="36">
        <v>60</v>
      </c>
      <c r="I5" s="37">
        <v>1</v>
      </c>
      <c r="J5" s="39"/>
      <c r="K5" s="58">
        <v>48</v>
      </c>
      <c r="L5" s="59">
        <v>5</v>
      </c>
      <c r="M5" s="60"/>
      <c r="N5" s="36">
        <v>60</v>
      </c>
      <c r="O5" s="40">
        <v>1</v>
      </c>
      <c r="P5" s="39"/>
      <c r="Q5" s="36">
        <v>57</v>
      </c>
      <c r="R5" s="40">
        <v>2</v>
      </c>
      <c r="S5" s="39"/>
      <c r="T5" s="36">
        <v>57</v>
      </c>
      <c r="U5" s="40">
        <v>2</v>
      </c>
      <c r="V5" s="40"/>
      <c r="W5" s="84">
        <v>57</v>
      </c>
      <c r="X5" s="40">
        <v>2</v>
      </c>
      <c r="Y5" s="40"/>
      <c r="Z5" s="130">
        <v>0</v>
      </c>
      <c r="AA5" s="40">
        <v>6</v>
      </c>
      <c r="AB5" s="137">
        <f t="shared" si="0"/>
        <v>339</v>
      </c>
    </row>
    <row r="6" spans="1:31" x14ac:dyDescent="0.3">
      <c r="A6" s="75" t="s">
        <v>12</v>
      </c>
      <c r="B6" s="36">
        <v>48</v>
      </c>
      <c r="C6" s="56">
        <v>5</v>
      </c>
      <c r="D6" s="57"/>
      <c r="E6" s="36">
        <v>57</v>
      </c>
      <c r="F6" s="37">
        <v>2</v>
      </c>
      <c r="G6" s="39"/>
      <c r="H6" s="36">
        <v>48</v>
      </c>
      <c r="I6" s="37">
        <v>5</v>
      </c>
      <c r="J6" s="39"/>
      <c r="K6" s="136">
        <v>0</v>
      </c>
      <c r="L6" s="59">
        <v>11</v>
      </c>
      <c r="M6" s="60"/>
      <c r="N6" s="36">
        <v>51</v>
      </c>
      <c r="O6" s="40">
        <v>4</v>
      </c>
      <c r="P6" s="39"/>
      <c r="Q6" s="36">
        <v>54</v>
      </c>
      <c r="R6" s="40">
        <v>3</v>
      </c>
      <c r="S6" s="39"/>
      <c r="T6" s="36">
        <v>0</v>
      </c>
      <c r="U6" s="40">
        <v>7</v>
      </c>
      <c r="V6" s="40"/>
      <c r="W6" s="84">
        <v>54</v>
      </c>
      <c r="X6" s="40">
        <v>3</v>
      </c>
      <c r="Y6" s="40"/>
      <c r="Z6" s="130">
        <v>0</v>
      </c>
      <c r="AA6" s="40">
        <v>15</v>
      </c>
      <c r="AB6" s="137">
        <f t="shared" si="0"/>
        <v>312</v>
      </c>
      <c r="AD6" t="s">
        <v>0</v>
      </c>
      <c r="AE6" t="s">
        <v>0</v>
      </c>
    </row>
    <row r="7" spans="1:31" x14ac:dyDescent="0.3">
      <c r="A7" s="73" t="s">
        <v>44</v>
      </c>
      <c r="B7" s="55">
        <v>60</v>
      </c>
      <c r="C7" s="56">
        <v>1</v>
      </c>
      <c r="D7" s="57"/>
      <c r="E7" s="36">
        <v>54</v>
      </c>
      <c r="F7" s="37">
        <v>3</v>
      </c>
      <c r="G7" s="39"/>
      <c r="H7" s="36">
        <v>57</v>
      </c>
      <c r="I7" s="37">
        <v>2</v>
      </c>
      <c r="J7" s="39"/>
      <c r="K7" s="182">
        <v>0</v>
      </c>
      <c r="L7" s="59">
        <v>7</v>
      </c>
      <c r="M7" s="60"/>
      <c r="N7" s="36">
        <v>42</v>
      </c>
      <c r="O7" s="40">
        <v>7</v>
      </c>
      <c r="P7" s="39"/>
      <c r="Q7" s="36">
        <v>51</v>
      </c>
      <c r="R7" s="40">
        <v>4</v>
      </c>
      <c r="S7" s="39"/>
      <c r="T7" s="36">
        <v>45</v>
      </c>
      <c r="U7" s="102">
        <v>6</v>
      </c>
      <c r="V7" s="102"/>
      <c r="W7" s="117"/>
      <c r="X7" s="102"/>
      <c r="Y7" s="102"/>
      <c r="Z7" s="117"/>
      <c r="AA7" s="102"/>
      <c r="AB7" s="181">
        <f t="shared" si="0"/>
        <v>309</v>
      </c>
    </row>
    <row r="8" spans="1:31" x14ac:dyDescent="0.3">
      <c r="A8" s="76" t="s">
        <v>14</v>
      </c>
      <c r="B8" s="36">
        <v>36</v>
      </c>
      <c r="C8" s="56">
        <v>9</v>
      </c>
      <c r="D8" s="57"/>
      <c r="E8" s="36"/>
      <c r="F8" s="37"/>
      <c r="G8" s="39"/>
      <c r="H8" s="36">
        <v>45</v>
      </c>
      <c r="I8" s="37">
        <v>6</v>
      </c>
      <c r="J8" s="39"/>
      <c r="K8" s="58">
        <v>27</v>
      </c>
      <c r="L8" s="59">
        <v>12</v>
      </c>
      <c r="M8" s="60"/>
      <c r="N8" s="36">
        <v>33</v>
      </c>
      <c r="O8" s="40">
        <v>10</v>
      </c>
      <c r="P8" s="39"/>
      <c r="Q8" s="36"/>
      <c r="R8" s="40"/>
      <c r="S8" s="39"/>
      <c r="T8" s="36">
        <v>48</v>
      </c>
      <c r="U8" s="40">
        <v>5</v>
      </c>
      <c r="V8" s="40"/>
      <c r="W8" s="84"/>
      <c r="X8" s="40"/>
      <c r="Y8" s="40"/>
      <c r="Z8" s="84">
        <v>30</v>
      </c>
      <c r="AA8" s="40">
        <v>11</v>
      </c>
      <c r="AB8" s="86">
        <f t="shared" si="0"/>
        <v>219</v>
      </c>
    </row>
    <row r="9" spans="1:31" x14ac:dyDescent="0.3">
      <c r="A9" s="75" t="s">
        <v>19</v>
      </c>
      <c r="B9" s="36">
        <v>51</v>
      </c>
      <c r="C9" s="56">
        <v>4</v>
      </c>
      <c r="D9" s="57"/>
      <c r="E9" s="36"/>
      <c r="F9" s="37"/>
      <c r="G9" s="39"/>
      <c r="H9" s="36">
        <v>51</v>
      </c>
      <c r="I9" s="37">
        <v>4</v>
      </c>
      <c r="J9" s="39"/>
      <c r="K9" s="58"/>
      <c r="L9" s="59"/>
      <c r="M9" s="60"/>
      <c r="N9" s="36">
        <v>57</v>
      </c>
      <c r="O9" s="40">
        <v>2</v>
      </c>
      <c r="P9" s="39"/>
      <c r="Q9" s="36">
        <v>48</v>
      </c>
      <c r="R9" s="40">
        <v>5</v>
      </c>
      <c r="S9" s="39"/>
      <c r="T9" s="36"/>
      <c r="U9" s="40"/>
      <c r="V9" s="40"/>
      <c r="W9" s="84"/>
      <c r="X9" s="40"/>
      <c r="Y9" s="40"/>
      <c r="Z9" s="84"/>
      <c r="AA9" s="40"/>
      <c r="AB9" s="86">
        <f t="shared" si="0"/>
        <v>207</v>
      </c>
    </row>
    <row r="10" spans="1:31" x14ac:dyDescent="0.3">
      <c r="A10" s="75" t="s">
        <v>45</v>
      </c>
      <c r="B10" s="55">
        <v>57</v>
      </c>
      <c r="C10" s="56">
        <v>2</v>
      </c>
      <c r="D10" s="57"/>
      <c r="E10" s="36"/>
      <c r="F10" s="37"/>
      <c r="G10" s="39"/>
      <c r="H10" s="36"/>
      <c r="I10" s="37"/>
      <c r="J10" s="39"/>
      <c r="K10" s="58">
        <v>54</v>
      </c>
      <c r="L10" s="59">
        <v>3</v>
      </c>
      <c r="M10" s="60"/>
      <c r="N10" s="36"/>
      <c r="O10" s="40"/>
      <c r="P10" s="39"/>
      <c r="Q10" s="36"/>
      <c r="R10" s="40"/>
      <c r="S10" s="39"/>
      <c r="T10" s="36">
        <v>54</v>
      </c>
      <c r="U10" s="40">
        <v>3</v>
      </c>
      <c r="V10" s="40"/>
      <c r="W10" s="84"/>
      <c r="X10" s="40"/>
      <c r="Y10" s="40"/>
      <c r="Z10" s="84"/>
      <c r="AA10" s="40"/>
      <c r="AB10" s="86">
        <f t="shared" si="0"/>
        <v>165</v>
      </c>
    </row>
    <row r="11" spans="1:31" x14ac:dyDescent="0.3">
      <c r="A11" s="75" t="s">
        <v>15</v>
      </c>
      <c r="B11" s="36"/>
      <c r="C11" s="36"/>
      <c r="D11" s="38"/>
      <c r="E11" s="36"/>
      <c r="F11" s="35"/>
      <c r="G11" s="60"/>
      <c r="H11" s="36">
        <v>54</v>
      </c>
      <c r="I11" s="37">
        <v>3</v>
      </c>
      <c r="J11" s="39"/>
      <c r="K11" s="58"/>
      <c r="L11" s="59"/>
      <c r="M11" s="60"/>
      <c r="N11" s="36">
        <v>48</v>
      </c>
      <c r="O11" s="40">
        <v>5</v>
      </c>
      <c r="P11" s="39"/>
      <c r="Q11" s="36">
        <v>39</v>
      </c>
      <c r="R11" s="40">
        <v>8</v>
      </c>
      <c r="S11" s="39"/>
      <c r="T11" s="36"/>
      <c r="U11" s="40"/>
      <c r="V11" s="40"/>
      <c r="W11" s="84"/>
      <c r="X11" s="40"/>
      <c r="Y11" s="40"/>
      <c r="Z11" s="84"/>
      <c r="AA11" s="40"/>
      <c r="AB11" s="86">
        <f t="shared" si="0"/>
        <v>141</v>
      </c>
    </row>
    <row r="12" spans="1:31" ht="15.75" customHeight="1" x14ac:dyDescent="0.3">
      <c r="A12" s="75" t="s">
        <v>22</v>
      </c>
      <c r="B12" s="36"/>
      <c r="C12" s="36"/>
      <c r="D12" s="38"/>
      <c r="E12" s="36"/>
      <c r="F12" s="35"/>
      <c r="G12" s="60"/>
      <c r="H12" s="36"/>
      <c r="I12" s="36"/>
      <c r="J12" s="39"/>
      <c r="K12" s="58">
        <v>57</v>
      </c>
      <c r="L12" s="59">
        <v>2</v>
      </c>
      <c r="M12" s="60"/>
      <c r="N12" s="36"/>
      <c r="O12" s="40"/>
      <c r="P12" s="39"/>
      <c r="Q12" s="36"/>
      <c r="R12" s="40"/>
      <c r="S12" s="39"/>
      <c r="T12" s="36">
        <v>51</v>
      </c>
      <c r="U12" s="40">
        <v>4</v>
      </c>
      <c r="V12" s="40"/>
      <c r="W12" s="84"/>
      <c r="X12" s="40"/>
      <c r="Y12" s="40"/>
      <c r="Z12" s="84">
        <v>27</v>
      </c>
      <c r="AA12" s="40">
        <v>12</v>
      </c>
      <c r="AB12" s="86">
        <f t="shared" si="0"/>
        <v>135</v>
      </c>
    </row>
    <row r="13" spans="1:31" x14ac:dyDescent="0.3">
      <c r="A13" s="73" t="s">
        <v>48</v>
      </c>
      <c r="B13" s="36">
        <v>39</v>
      </c>
      <c r="C13" s="56">
        <v>8</v>
      </c>
      <c r="D13" s="57"/>
      <c r="E13" s="36">
        <v>51</v>
      </c>
      <c r="F13" s="37">
        <v>4</v>
      </c>
      <c r="G13" s="39"/>
      <c r="H13" s="36"/>
      <c r="I13" s="37"/>
      <c r="J13" s="39"/>
      <c r="K13" s="58"/>
      <c r="L13" s="59" t="s">
        <v>0</v>
      </c>
      <c r="M13" s="60"/>
      <c r="N13" s="36">
        <v>30</v>
      </c>
      <c r="O13" s="40">
        <v>11</v>
      </c>
      <c r="P13" s="39"/>
      <c r="Q13" s="36"/>
      <c r="R13" s="40"/>
      <c r="S13" s="39"/>
      <c r="T13" s="36"/>
      <c r="U13" s="40"/>
      <c r="V13" s="40"/>
      <c r="W13" s="84"/>
      <c r="X13" s="40"/>
      <c r="Y13" s="40"/>
      <c r="Z13" s="84"/>
      <c r="AA13" s="40"/>
      <c r="AB13" s="86">
        <f t="shared" si="0"/>
        <v>120</v>
      </c>
    </row>
    <row r="14" spans="1:31" x14ac:dyDescent="0.3">
      <c r="A14" s="103" t="s">
        <v>145</v>
      </c>
      <c r="B14" s="36"/>
      <c r="C14" s="36"/>
      <c r="D14" s="38"/>
      <c r="E14" s="36"/>
      <c r="F14" s="35"/>
      <c r="G14" s="60"/>
      <c r="H14" s="36"/>
      <c r="I14" s="36"/>
      <c r="J14" s="39"/>
      <c r="K14" s="58">
        <v>60</v>
      </c>
      <c r="L14" s="59">
        <v>1</v>
      </c>
      <c r="M14" s="60"/>
      <c r="N14" s="36"/>
      <c r="O14" s="36"/>
      <c r="P14" s="39"/>
      <c r="Q14" s="35"/>
      <c r="R14" s="35"/>
      <c r="S14" s="60"/>
      <c r="T14" s="36"/>
      <c r="U14" s="40"/>
      <c r="V14" s="40"/>
      <c r="W14" s="84"/>
      <c r="X14" s="40"/>
      <c r="Y14" s="40"/>
      <c r="Z14" s="84">
        <v>51</v>
      </c>
      <c r="AA14" s="40">
        <v>4</v>
      </c>
      <c r="AB14" s="86">
        <f t="shared" si="0"/>
        <v>111</v>
      </c>
    </row>
    <row r="15" spans="1:31" x14ac:dyDescent="0.3">
      <c r="A15" s="75" t="s">
        <v>17</v>
      </c>
      <c r="B15" s="36">
        <v>27</v>
      </c>
      <c r="C15" s="56">
        <v>12</v>
      </c>
      <c r="D15" s="57"/>
      <c r="E15" s="36"/>
      <c r="F15" s="37"/>
      <c r="G15" s="39"/>
      <c r="H15" s="36">
        <v>36</v>
      </c>
      <c r="I15" s="37">
        <v>9</v>
      </c>
      <c r="J15" s="39"/>
      <c r="K15" s="58">
        <v>39</v>
      </c>
      <c r="L15" s="59">
        <v>8</v>
      </c>
      <c r="M15" s="60"/>
      <c r="N15" s="36"/>
      <c r="O15" s="40"/>
      <c r="P15" s="39"/>
      <c r="Q15" s="36"/>
      <c r="R15" s="40"/>
      <c r="S15" s="39"/>
      <c r="T15" s="36"/>
      <c r="U15" s="40"/>
      <c r="V15" s="40"/>
      <c r="W15" s="84"/>
      <c r="X15" s="40"/>
      <c r="Y15" s="40"/>
      <c r="Z15" s="84"/>
      <c r="AA15" s="40"/>
      <c r="AB15" s="86">
        <f t="shared" si="0"/>
        <v>102</v>
      </c>
    </row>
    <row r="16" spans="1:31" x14ac:dyDescent="0.3">
      <c r="A16" s="73" t="s">
        <v>13</v>
      </c>
      <c r="B16" s="36">
        <v>30</v>
      </c>
      <c r="C16" s="56">
        <v>11</v>
      </c>
      <c r="D16" s="57"/>
      <c r="E16" s="36"/>
      <c r="F16" s="37"/>
      <c r="G16" s="39"/>
      <c r="H16" s="36"/>
      <c r="I16" s="37"/>
      <c r="J16" s="39"/>
      <c r="K16" s="58"/>
      <c r="L16" s="59"/>
      <c r="M16" s="60"/>
      <c r="N16" s="36">
        <v>36</v>
      </c>
      <c r="O16" s="40">
        <v>9</v>
      </c>
      <c r="P16" s="39"/>
      <c r="Q16" s="36"/>
      <c r="R16" s="40"/>
      <c r="S16" s="39"/>
      <c r="T16" s="36">
        <v>36</v>
      </c>
      <c r="U16" s="40">
        <v>9</v>
      </c>
      <c r="V16" s="40"/>
      <c r="W16" s="84"/>
      <c r="X16" s="40"/>
      <c r="Y16" s="40"/>
      <c r="Z16" s="84"/>
      <c r="AA16" s="40"/>
      <c r="AB16" s="86">
        <f t="shared" si="0"/>
        <v>102</v>
      </c>
    </row>
    <row r="17" spans="1:28" x14ac:dyDescent="0.3">
      <c r="A17" s="75" t="s">
        <v>49</v>
      </c>
      <c r="B17" s="36">
        <v>24</v>
      </c>
      <c r="C17" s="56">
        <v>13</v>
      </c>
      <c r="D17" s="57"/>
      <c r="E17" s="36"/>
      <c r="F17" s="37"/>
      <c r="G17" s="39"/>
      <c r="H17" s="36">
        <v>42</v>
      </c>
      <c r="I17" s="37">
        <v>7</v>
      </c>
      <c r="J17" s="39"/>
      <c r="K17" s="58"/>
      <c r="L17" s="59"/>
      <c r="M17" s="60"/>
      <c r="N17" s="36"/>
      <c r="O17" s="40"/>
      <c r="P17" s="39"/>
      <c r="Q17" s="36"/>
      <c r="R17" s="40"/>
      <c r="S17" s="39"/>
      <c r="T17" s="36">
        <v>30</v>
      </c>
      <c r="U17" s="40">
        <v>11</v>
      </c>
      <c r="V17" s="40"/>
      <c r="W17" s="84"/>
      <c r="X17" s="40"/>
      <c r="Y17" s="40"/>
      <c r="Z17" s="84"/>
      <c r="AA17" s="40"/>
      <c r="AB17" s="86">
        <f t="shared" si="0"/>
        <v>96</v>
      </c>
    </row>
    <row r="18" spans="1:28" x14ac:dyDescent="0.3">
      <c r="A18" s="75" t="s">
        <v>23</v>
      </c>
      <c r="B18" s="36"/>
      <c r="C18" s="36"/>
      <c r="D18" s="38"/>
      <c r="E18" s="36"/>
      <c r="F18" s="35"/>
      <c r="G18" s="60"/>
      <c r="H18" s="36"/>
      <c r="I18" s="36"/>
      <c r="J18" s="39"/>
      <c r="K18" s="58"/>
      <c r="L18" s="59"/>
      <c r="M18" s="60"/>
      <c r="N18" s="36"/>
      <c r="O18" s="36"/>
      <c r="P18" s="39"/>
      <c r="Q18" s="36">
        <v>45</v>
      </c>
      <c r="R18" s="40">
        <v>6</v>
      </c>
      <c r="S18" s="39"/>
      <c r="T18" s="36"/>
      <c r="U18" s="40"/>
      <c r="V18" s="40"/>
      <c r="W18" s="84">
        <v>51</v>
      </c>
      <c r="X18" s="40">
        <v>4</v>
      </c>
      <c r="Y18" s="40"/>
      <c r="Z18" s="84"/>
      <c r="AA18" s="40"/>
      <c r="AB18" s="86">
        <f t="shared" si="0"/>
        <v>96</v>
      </c>
    </row>
    <row r="19" spans="1:28" x14ac:dyDescent="0.3">
      <c r="A19" s="103" t="s">
        <v>146</v>
      </c>
      <c r="B19" s="36"/>
      <c r="C19" s="36"/>
      <c r="D19" s="38"/>
      <c r="E19" s="36"/>
      <c r="F19" s="35"/>
      <c r="G19" s="60"/>
      <c r="H19" s="36"/>
      <c r="I19" s="36"/>
      <c r="J19" s="39"/>
      <c r="K19" s="58">
        <v>45</v>
      </c>
      <c r="L19" s="59">
        <v>6</v>
      </c>
      <c r="M19" s="60"/>
      <c r="N19" s="36"/>
      <c r="O19" s="36"/>
      <c r="P19" s="39"/>
      <c r="Q19" s="35"/>
      <c r="R19" s="35"/>
      <c r="S19" s="60"/>
      <c r="T19" s="36"/>
      <c r="U19" s="40"/>
      <c r="V19" s="40"/>
      <c r="W19" s="84"/>
      <c r="X19" s="40"/>
      <c r="Y19" s="40"/>
      <c r="Z19" s="84">
        <v>48</v>
      </c>
      <c r="AA19" s="40">
        <v>5</v>
      </c>
      <c r="AB19" s="86">
        <f t="shared" si="0"/>
        <v>93</v>
      </c>
    </row>
    <row r="20" spans="1:28" x14ac:dyDescent="0.3">
      <c r="A20" s="75" t="s">
        <v>52</v>
      </c>
      <c r="B20" s="36"/>
      <c r="C20" s="36"/>
      <c r="D20" s="38"/>
      <c r="E20" s="36">
        <v>45</v>
      </c>
      <c r="F20" s="37">
        <v>6</v>
      </c>
      <c r="G20" s="39"/>
      <c r="H20" s="36"/>
      <c r="I20" s="37"/>
      <c r="J20" s="39"/>
      <c r="K20" s="58"/>
      <c r="L20" s="59"/>
      <c r="M20" s="60"/>
      <c r="N20" s="36"/>
      <c r="O20" s="40"/>
      <c r="P20" s="39"/>
      <c r="Q20" s="36"/>
      <c r="R20" s="40"/>
      <c r="S20" s="39"/>
      <c r="T20" s="36">
        <v>39</v>
      </c>
      <c r="U20" s="40">
        <v>8</v>
      </c>
      <c r="V20" s="40"/>
      <c r="W20" s="84"/>
      <c r="X20" s="40"/>
      <c r="Y20" s="40"/>
      <c r="Z20" s="84"/>
      <c r="AA20" s="40"/>
      <c r="AB20" s="86">
        <f t="shared" si="0"/>
        <v>84</v>
      </c>
    </row>
    <row r="21" spans="1:28" x14ac:dyDescent="0.3">
      <c r="A21" s="75" t="s">
        <v>16</v>
      </c>
      <c r="B21" s="36">
        <v>33</v>
      </c>
      <c r="C21" s="56">
        <v>10</v>
      </c>
      <c r="D21" s="57"/>
      <c r="E21" s="36"/>
      <c r="F21" s="37"/>
      <c r="G21" s="39"/>
      <c r="H21" s="36"/>
      <c r="I21" s="37"/>
      <c r="J21" s="39"/>
      <c r="K21" s="58"/>
      <c r="L21" s="59"/>
      <c r="M21" s="60"/>
      <c r="N21" s="36">
        <v>39</v>
      </c>
      <c r="O21" s="40">
        <v>8</v>
      </c>
      <c r="P21" s="39"/>
      <c r="Q21" s="36"/>
      <c r="R21" s="40"/>
      <c r="S21" s="39"/>
      <c r="T21" s="36"/>
      <c r="U21" s="40"/>
      <c r="V21" s="40"/>
      <c r="W21" s="84"/>
      <c r="X21" s="40"/>
      <c r="Y21" s="40"/>
      <c r="Z21" s="84"/>
      <c r="AA21" s="40"/>
      <c r="AB21" s="86">
        <f t="shared" si="0"/>
        <v>72</v>
      </c>
    </row>
    <row r="22" spans="1:28" x14ac:dyDescent="0.3">
      <c r="A22" s="75" t="s">
        <v>58</v>
      </c>
      <c r="B22" s="36"/>
      <c r="C22" s="36"/>
      <c r="D22" s="38"/>
      <c r="E22" s="36"/>
      <c r="F22" s="35"/>
      <c r="G22" s="60"/>
      <c r="H22" s="36"/>
      <c r="I22" s="36"/>
      <c r="J22" s="39"/>
      <c r="K22" s="58"/>
      <c r="L22" s="59"/>
      <c r="M22" s="60"/>
      <c r="N22" s="36">
        <v>24</v>
      </c>
      <c r="O22" s="40">
        <v>13</v>
      </c>
      <c r="P22" s="39"/>
      <c r="Q22" s="36">
        <v>42</v>
      </c>
      <c r="R22" s="40">
        <v>7</v>
      </c>
      <c r="S22" s="39"/>
      <c r="T22" s="36"/>
      <c r="U22" s="40"/>
      <c r="V22" s="40"/>
      <c r="W22" s="84"/>
      <c r="X22" s="40"/>
      <c r="Y22" s="40"/>
      <c r="Z22" s="84"/>
      <c r="AA22" s="40"/>
      <c r="AB22" s="86">
        <f t="shared" si="0"/>
        <v>66</v>
      </c>
    </row>
    <row r="23" spans="1:28" x14ac:dyDescent="0.3">
      <c r="A23" s="103" t="s">
        <v>131</v>
      </c>
      <c r="B23" s="36"/>
      <c r="C23" s="36"/>
      <c r="D23" s="38"/>
      <c r="E23" s="36"/>
      <c r="F23" s="35"/>
      <c r="G23" s="60"/>
      <c r="H23" s="36"/>
      <c r="I23" s="36"/>
      <c r="J23" s="39"/>
      <c r="K23" s="58"/>
      <c r="L23" s="59"/>
      <c r="M23" s="60"/>
      <c r="N23" s="36"/>
      <c r="O23" s="36"/>
      <c r="P23" s="39"/>
      <c r="Q23" s="35"/>
      <c r="R23" s="35"/>
      <c r="S23" s="60"/>
      <c r="T23" s="36">
        <v>27</v>
      </c>
      <c r="U23" s="40">
        <v>12</v>
      </c>
      <c r="V23" s="40"/>
      <c r="W23" s="84"/>
      <c r="X23" s="40"/>
      <c r="Y23" s="40"/>
      <c r="Z23" s="84">
        <v>33</v>
      </c>
      <c r="AA23" s="40">
        <v>10</v>
      </c>
      <c r="AB23" s="86">
        <f t="shared" si="0"/>
        <v>60</v>
      </c>
    </row>
    <row r="24" spans="1:28" x14ac:dyDescent="0.3">
      <c r="A24" s="103" t="s">
        <v>144</v>
      </c>
      <c r="B24" s="36"/>
      <c r="C24" s="36"/>
      <c r="D24" s="38"/>
      <c r="E24" s="36"/>
      <c r="F24" s="35"/>
      <c r="G24" s="60"/>
      <c r="H24" s="36"/>
      <c r="I24" s="36"/>
      <c r="J24" s="39"/>
      <c r="K24" s="58"/>
      <c r="L24" s="59"/>
      <c r="M24" s="60"/>
      <c r="N24" s="36"/>
      <c r="O24" s="36"/>
      <c r="P24" s="39"/>
      <c r="Q24" s="35"/>
      <c r="R24" s="35"/>
      <c r="S24" s="60"/>
      <c r="T24" s="36"/>
      <c r="U24" s="40"/>
      <c r="V24" s="40"/>
      <c r="W24" s="84"/>
      <c r="X24" s="40"/>
      <c r="Y24" s="40"/>
      <c r="Z24" s="84">
        <v>57</v>
      </c>
      <c r="AA24" s="40">
        <v>2</v>
      </c>
      <c r="AB24" s="86">
        <f t="shared" si="0"/>
        <v>57</v>
      </c>
    </row>
    <row r="25" spans="1:28" x14ac:dyDescent="0.3">
      <c r="A25" s="103" t="s">
        <v>132</v>
      </c>
      <c r="B25" s="36"/>
      <c r="C25" s="36"/>
      <c r="D25" s="38"/>
      <c r="E25" s="36"/>
      <c r="F25" s="35"/>
      <c r="G25" s="60"/>
      <c r="H25" s="36"/>
      <c r="I25" s="36"/>
      <c r="J25" s="39"/>
      <c r="K25" s="58"/>
      <c r="L25" s="59"/>
      <c r="M25" s="60"/>
      <c r="N25" s="36"/>
      <c r="O25" s="36"/>
      <c r="P25" s="39"/>
      <c r="Q25" s="35"/>
      <c r="R25" s="35"/>
      <c r="S25" s="60"/>
      <c r="T25" s="36"/>
      <c r="U25" s="40"/>
      <c r="V25" s="40"/>
      <c r="W25" s="84"/>
      <c r="X25" s="40"/>
      <c r="Y25" s="40"/>
      <c r="Z25" s="84">
        <v>54</v>
      </c>
      <c r="AA25" s="40">
        <v>3</v>
      </c>
      <c r="AB25" s="86">
        <f t="shared" si="0"/>
        <v>54</v>
      </c>
    </row>
    <row r="26" spans="1:28" ht="15.95" customHeight="1" x14ac:dyDescent="0.3">
      <c r="A26" s="75" t="s">
        <v>51</v>
      </c>
      <c r="B26" s="36"/>
      <c r="C26" s="36"/>
      <c r="D26" s="38"/>
      <c r="E26" s="36">
        <v>48</v>
      </c>
      <c r="F26" s="37">
        <v>5</v>
      </c>
      <c r="G26" s="39"/>
      <c r="H26" s="36"/>
      <c r="I26" s="37"/>
      <c r="J26" s="39"/>
      <c r="K26" s="58"/>
      <c r="L26" s="59"/>
      <c r="M26" s="60"/>
      <c r="N26" s="36"/>
      <c r="O26" s="40"/>
      <c r="P26" s="39"/>
      <c r="Q26" s="36"/>
      <c r="R26" s="40"/>
      <c r="S26" s="39"/>
      <c r="T26" s="36"/>
      <c r="U26" s="40"/>
      <c r="V26" s="40"/>
      <c r="W26" s="84"/>
      <c r="X26" s="40"/>
      <c r="Y26" s="40"/>
      <c r="Z26" s="84"/>
      <c r="AA26" s="40"/>
      <c r="AB26" s="86">
        <f t="shared" si="0"/>
        <v>48</v>
      </c>
    </row>
    <row r="27" spans="1:28" x14ac:dyDescent="0.3">
      <c r="A27" s="35" t="s">
        <v>229</v>
      </c>
      <c r="B27" s="36"/>
      <c r="C27" s="36"/>
      <c r="D27" s="38"/>
      <c r="E27" s="36"/>
      <c r="F27" s="35"/>
      <c r="G27" s="60"/>
      <c r="H27" s="36"/>
      <c r="I27" s="36"/>
      <c r="J27" s="39"/>
      <c r="K27" s="58"/>
      <c r="L27" s="59"/>
      <c r="M27" s="60"/>
      <c r="N27" s="36"/>
      <c r="O27" s="36"/>
      <c r="P27" s="39"/>
      <c r="Q27" s="35"/>
      <c r="R27" s="35"/>
      <c r="S27" s="60"/>
      <c r="T27" s="36"/>
      <c r="U27" s="40"/>
      <c r="V27" s="40"/>
      <c r="W27" s="84">
        <v>48</v>
      </c>
      <c r="X27" s="40">
        <v>5</v>
      </c>
      <c r="Y27" s="40"/>
      <c r="Z27" s="84"/>
      <c r="AA27" s="40"/>
      <c r="AB27" s="86">
        <f t="shared" si="0"/>
        <v>48</v>
      </c>
    </row>
    <row r="28" spans="1:28" x14ac:dyDescent="0.3">
      <c r="A28" s="75" t="s">
        <v>56</v>
      </c>
      <c r="B28" s="36"/>
      <c r="C28" s="36"/>
      <c r="D28" s="38"/>
      <c r="E28" s="36"/>
      <c r="F28" s="35"/>
      <c r="G28" s="60"/>
      <c r="H28" s="36"/>
      <c r="I28" s="36"/>
      <c r="J28" s="39"/>
      <c r="K28" s="58"/>
      <c r="L28" s="59"/>
      <c r="M28" s="60"/>
      <c r="N28" s="36">
        <v>45</v>
      </c>
      <c r="O28" s="40">
        <v>6</v>
      </c>
      <c r="P28" s="39"/>
      <c r="Q28" s="36"/>
      <c r="R28" s="40"/>
      <c r="S28" s="39"/>
      <c r="T28" s="36"/>
      <c r="U28" s="40"/>
      <c r="V28" s="40"/>
      <c r="W28" s="84"/>
      <c r="X28" s="40"/>
      <c r="Y28" s="40"/>
      <c r="Z28" s="84"/>
      <c r="AA28" s="40"/>
      <c r="AB28" s="86">
        <f t="shared" si="0"/>
        <v>45</v>
      </c>
    </row>
    <row r="29" spans="1:28" x14ac:dyDescent="0.3">
      <c r="A29" s="75" t="s">
        <v>18</v>
      </c>
      <c r="B29" s="36"/>
      <c r="C29" s="36"/>
      <c r="D29" s="38"/>
      <c r="E29" s="36"/>
      <c r="F29" s="35"/>
      <c r="G29" s="60"/>
      <c r="H29" s="36"/>
      <c r="I29" s="36"/>
      <c r="J29" s="39"/>
      <c r="K29" s="58"/>
      <c r="L29" s="59"/>
      <c r="M29" s="60"/>
      <c r="N29" s="36">
        <v>21</v>
      </c>
      <c r="O29" s="40">
        <v>14</v>
      </c>
      <c r="P29" s="39"/>
      <c r="Q29" s="36"/>
      <c r="R29" s="40"/>
      <c r="S29" s="39"/>
      <c r="T29" s="36">
        <v>24</v>
      </c>
      <c r="U29" s="40">
        <v>13</v>
      </c>
      <c r="V29" s="40"/>
      <c r="W29" s="84"/>
      <c r="X29" s="40"/>
      <c r="Y29" s="40"/>
      <c r="Z29" s="84"/>
      <c r="AA29" s="40"/>
      <c r="AB29" s="86">
        <f t="shared" si="0"/>
        <v>45</v>
      </c>
    </row>
    <row r="30" spans="1:28" x14ac:dyDescent="0.3">
      <c r="A30" s="75" t="s">
        <v>47</v>
      </c>
      <c r="B30" s="36">
        <v>42</v>
      </c>
      <c r="C30" s="61">
        <v>7</v>
      </c>
      <c r="D30" s="57"/>
      <c r="E30" s="36"/>
      <c r="F30" s="37"/>
      <c r="G30" s="39"/>
      <c r="H30" s="36"/>
      <c r="I30" s="37"/>
      <c r="J30" s="39"/>
      <c r="K30" s="58"/>
      <c r="L30" s="59"/>
      <c r="M30" s="60"/>
      <c r="N30" s="36"/>
      <c r="O30" s="40"/>
      <c r="P30" s="39"/>
      <c r="Q30" s="36"/>
      <c r="R30" s="40"/>
      <c r="S30" s="39"/>
      <c r="T30" s="36"/>
      <c r="U30" s="40"/>
      <c r="V30" s="40"/>
      <c r="W30" s="84"/>
      <c r="X30" s="40"/>
      <c r="Y30" s="40"/>
      <c r="Z30" s="84"/>
      <c r="AA30" s="40"/>
      <c r="AB30" s="86">
        <f t="shared" si="0"/>
        <v>42</v>
      </c>
    </row>
    <row r="31" spans="1:28" x14ac:dyDescent="0.3">
      <c r="A31" s="75" t="s">
        <v>21</v>
      </c>
      <c r="B31" s="36"/>
      <c r="C31" s="36"/>
      <c r="D31" s="38"/>
      <c r="E31" s="36">
        <v>42</v>
      </c>
      <c r="F31" s="37">
        <v>7</v>
      </c>
      <c r="G31" s="39"/>
      <c r="H31" s="36"/>
      <c r="I31" s="37"/>
      <c r="J31" s="39"/>
      <c r="K31" s="58"/>
      <c r="L31" s="59"/>
      <c r="M31" s="60"/>
      <c r="N31" s="36"/>
      <c r="O31" s="40"/>
      <c r="P31" s="39"/>
      <c r="Q31" s="36"/>
      <c r="R31" s="40"/>
      <c r="S31" s="39"/>
      <c r="T31" s="36"/>
      <c r="U31" s="40"/>
      <c r="V31" s="40"/>
      <c r="W31" s="84"/>
      <c r="X31" s="40"/>
      <c r="Y31" s="40"/>
      <c r="Z31" s="84"/>
      <c r="AA31" s="40"/>
      <c r="AB31" s="86">
        <f t="shared" si="0"/>
        <v>42</v>
      </c>
    </row>
    <row r="32" spans="1:28" x14ac:dyDescent="0.3">
      <c r="A32" s="103" t="s">
        <v>147</v>
      </c>
      <c r="B32" s="36"/>
      <c r="C32" s="36"/>
      <c r="D32" s="38"/>
      <c r="E32" s="36"/>
      <c r="F32" s="35"/>
      <c r="G32" s="60"/>
      <c r="H32" s="36"/>
      <c r="I32" s="36"/>
      <c r="J32" s="39"/>
      <c r="K32" s="58"/>
      <c r="L32" s="59"/>
      <c r="M32" s="60"/>
      <c r="N32" s="36"/>
      <c r="O32" s="36"/>
      <c r="P32" s="39"/>
      <c r="Q32" s="35"/>
      <c r="R32" s="35"/>
      <c r="S32" s="60"/>
      <c r="T32" s="36"/>
      <c r="U32" s="40"/>
      <c r="V32" s="40"/>
      <c r="W32" s="84"/>
      <c r="X32" s="40"/>
      <c r="Y32" s="40"/>
      <c r="Z32" s="84">
        <v>42</v>
      </c>
      <c r="AA32" s="40">
        <v>7</v>
      </c>
      <c r="AB32" s="141">
        <f t="shared" si="0"/>
        <v>42</v>
      </c>
    </row>
    <row r="33" spans="1:28" x14ac:dyDescent="0.3">
      <c r="A33" s="103" t="s">
        <v>153</v>
      </c>
      <c r="B33" s="36"/>
      <c r="C33" s="36"/>
      <c r="D33" s="38"/>
      <c r="E33" s="36"/>
      <c r="F33" s="35"/>
      <c r="G33" s="60"/>
      <c r="H33" s="36"/>
      <c r="I33" s="36"/>
      <c r="J33" s="39"/>
      <c r="K33" s="58">
        <v>36</v>
      </c>
      <c r="L33" s="59">
        <v>9</v>
      </c>
      <c r="M33" s="60"/>
      <c r="N33" s="36"/>
      <c r="O33" s="36"/>
      <c r="P33" s="39"/>
      <c r="Q33" s="35"/>
      <c r="R33" s="35"/>
      <c r="S33" s="60"/>
      <c r="T33" s="36"/>
      <c r="U33" s="40"/>
      <c r="V33" s="40"/>
      <c r="W33" s="84"/>
      <c r="X33" s="40"/>
      <c r="Y33" s="40"/>
      <c r="Z33" s="84">
        <v>6</v>
      </c>
      <c r="AA33" s="40">
        <v>19</v>
      </c>
      <c r="AB33" s="141">
        <f t="shared" si="0"/>
        <v>42</v>
      </c>
    </row>
    <row r="34" spans="1:28" x14ac:dyDescent="0.3">
      <c r="A34" s="75" t="s">
        <v>42</v>
      </c>
      <c r="B34" s="36"/>
      <c r="C34" s="36"/>
      <c r="D34" s="38"/>
      <c r="E34" s="36">
        <v>39</v>
      </c>
      <c r="F34" s="37">
        <v>8</v>
      </c>
      <c r="G34" s="39"/>
      <c r="H34" s="36"/>
      <c r="I34" s="37"/>
      <c r="J34" s="39"/>
      <c r="K34" s="58"/>
      <c r="L34" s="59"/>
      <c r="M34" s="60"/>
      <c r="N34" s="36"/>
      <c r="O34" s="40"/>
      <c r="P34" s="39"/>
      <c r="Q34" s="36"/>
      <c r="R34" s="40"/>
      <c r="S34" s="39"/>
      <c r="T34" s="36"/>
      <c r="U34" s="40"/>
      <c r="V34" s="40"/>
      <c r="W34" s="84"/>
      <c r="X34" s="40"/>
      <c r="Y34" s="40"/>
      <c r="Z34" s="84"/>
      <c r="AA34" s="40"/>
      <c r="AB34" s="86">
        <f t="shared" si="0"/>
        <v>39</v>
      </c>
    </row>
    <row r="35" spans="1:28" x14ac:dyDescent="0.3">
      <c r="A35" s="75" t="s">
        <v>54</v>
      </c>
      <c r="B35" s="36"/>
      <c r="C35" s="36"/>
      <c r="D35" s="38"/>
      <c r="E35" s="36"/>
      <c r="F35" s="35"/>
      <c r="G35" s="60"/>
      <c r="H35" s="36">
        <v>39</v>
      </c>
      <c r="I35" s="37">
        <v>8</v>
      </c>
      <c r="J35" s="39"/>
      <c r="K35" s="58"/>
      <c r="L35" s="59"/>
      <c r="M35" s="60"/>
      <c r="N35" s="36"/>
      <c r="O35" s="40"/>
      <c r="P35" s="39"/>
      <c r="Q35" s="36"/>
      <c r="R35" s="40"/>
      <c r="S35" s="39"/>
      <c r="T35" s="36"/>
      <c r="U35" s="40"/>
      <c r="V35" s="40"/>
      <c r="W35" s="84"/>
      <c r="X35" s="40"/>
      <c r="Y35" s="40"/>
      <c r="Z35" s="84"/>
      <c r="AA35" s="40"/>
      <c r="AB35" s="86">
        <f t="shared" si="0"/>
        <v>39</v>
      </c>
    </row>
    <row r="36" spans="1:28" x14ac:dyDescent="0.3">
      <c r="A36" s="103" t="s">
        <v>148</v>
      </c>
      <c r="B36" s="36"/>
      <c r="C36" s="36"/>
      <c r="D36" s="38"/>
      <c r="E36" s="36"/>
      <c r="F36" s="35"/>
      <c r="G36" s="60"/>
      <c r="H36" s="36"/>
      <c r="I36" s="36"/>
      <c r="J36" s="39"/>
      <c r="K36" s="58"/>
      <c r="L36" s="59"/>
      <c r="M36" s="60"/>
      <c r="N36" s="36"/>
      <c r="O36" s="36"/>
      <c r="P36" s="39"/>
      <c r="Q36" s="35"/>
      <c r="R36" s="35"/>
      <c r="S36" s="60"/>
      <c r="T36" s="36"/>
      <c r="U36" s="40"/>
      <c r="V36" s="40"/>
      <c r="W36" s="84"/>
      <c r="X36" s="40"/>
      <c r="Y36" s="40"/>
      <c r="Z36" s="84">
        <v>39</v>
      </c>
      <c r="AA36" s="40">
        <v>8</v>
      </c>
      <c r="AB36" s="141">
        <f t="shared" si="0"/>
        <v>39</v>
      </c>
    </row>
    <row r="37" spans="1:28" x14ac:dyDescent="0.3">
      <c r="A37" s="75" t="s">
        <v>53</v>
      </c>
      <c r="B37" s="36"/>
      <c r="C37" s="36"/>
      <c r="D37" s="38"/>
      <c r="E37" s="36">
        <v>36</v>
      </c>
      <c r="F37" s="37">
        <v>9</v>
      </c>
      <c r="G37" s="39"/>
      <c r="H37" s="36"/>
      <c r="I37" s="37"/>
      <c r="J37" s="39"/>
      <c r="K37" s="58"/>
      <c r="L37" s="59"/>
      <c r="M37" s="60"/>
      <c r="N37" s="36"/>
      <c r="O37" s="40"/>
      <c r="P37" s="39"/>
      <c r="Q37" s="36"/>
      <c r="R37" s="40"/>
      <c r="S37" s="39"/>
      <c r="T37" s="36"/>
      <c r="U37" s="40"/>
      <c r="V37" s="40"/>
      <c r="W37" s="84"/>
      <c r="X37" s="40"/>
      <c r="Y37" s="40"/>
      <c r="Z37" s="84"/>
      <c r="AA37" s="40"/>
      <c r="AB37" s="86">
        <f t="shared" si="0"/>
        <v>36</v>
      </c>
    </row>
    <row r="38" spans="1:28" x14ac:dyDescent="0.3">
      <c r="A38" s="103" t="s">
        <v>149</v>
      </c>
      <c r="B38" s="36"/>
      <c r="C38" s="36"/>
      <c r="D38" s="38"/>
      <c r="E38" s="36"/>
      <c r="F38" s="35"/>
      <c r="G38" s="60"/>
      <c r="H38" s="36"/>
      <c r="I38" s="36"/>
      <c r="J38" s="39"/>
      <c r="K38" s="58"/>
      <c r="L38" s="59"/>
      <c r="M38" s="60"/>
      <c r="N38" s="36"/>
      <c r="O38" s="36"/>
      <c r="P38" s="39"/>
      <c r="Q38" s="35"/>
      <c r="R38" s="35"/>
      <c r="S38" s="60"/>
      <c r="T38" s="36"/>
      <c r="U38" s="40"/>
      <c r="V38" s="40"/>
      <c r="W38" s="84"/>
      <c r="X38" s="40"/>
      <c r="Y38" s="40"/>
      <c r="Z38" s="84">
        <v>36</v>
      </c>
      <c r="AA38" s="40">
        <v>9</v>
      </c>
      <c r="AB38" s="141">
        <f t="shared" si="0"/>
        <v>36</v>
      </c>
    </row>
    <row r="39" spans="1:28" x14ac:dyDescent="0.3">
      <c r="A39" s="103" t="s">
        <v>130</v>
      </c>
      <c r="B39" s="36"/>
      <c r="C39" s="36"/>
      <c r="D39" s="38"/>
      <c r="E39" s="36"/>
      <c r="F39" s="35"/>
      <c r="G39" s="60"/>
      <c r="H39" s="36"/>
      <c r="I39" s="36"/>
      <c r="J39" s="39"/>
      <c r="K39" s="58"/>
      <c r="L39" s="59"/>
      <c r="M39" s="60"/>
      <c r="N39" s="36"/>
      <c r="O39" s="36"/>
      <c r="P39" s="39"/>
      <c r="Q39" s="36"/>
      <c r="R39" s="40"/>
      <c r="S39" s="39"/>
      <c r="T39" s="36">
        <v>33</v>
      </c>
      <c r="U39" s="40">
        <v>10</v>
      </c>
      <c r="V39" s="40"/>
      <c r="W39" s="84"/>
      <c r="X39" s="40"/>
      <c r="Y39" s="40"/>
      <c r="Z39" s="84"/>
      <c r="AA39" s="40"/>
      <c r="AB39" s="86">
        <f t="shared" si="0"/>
        <v>33</v>
      </c>
    </row>
    <row r="40" spans="1:28" x14ac:dyDescent="0.3">
      <c r="A40" s="103" t="s">
        <v>200</v>
      </c>
      <c r="B40" s="36"/>
      <c r="C40" s="36"/>
      <c r="D40" s="38"/>
      <c r="E40" s="36"/>
      <c r="F40" s="35"/>
      <c r="G40" s="60"/>
      <c r="H40" s="36"/>
      <c r="I40" s="36"/>
      <c r="J40" s="39"/>
      <c r="K40" s="58">
        <v>33</v>
      </c>
      <c r="L40" s="59">
        <v>10</v>
      </c>
      <c r="M40" s="60"/>
      <c r="N40" s="36"/>
      <c r="O40" s="36"/>
      <c r="P40" s="39"/>
      <c r="Q40" s="35"/>
      <c r="R40" s="35"/>
      <c r="S40" s="60"/>
      <c r="T40" s="36"/>
      <c r="U40" s="40"/>
      <c r="V40" s="40"/>
      <c r="W40" s="84"/>
      <c r="X40" s="40"/>
      <c r="Y40" s="40"/>
      <c r="Z40" s="84"/>
      <c r="AA40" s="40"/>
      <c r="AB40" s="141">
        <f t="shared" si="0"/>
        <v>33</v>
      </c>
    </row>
    <row r="41" spans="1:28" x14ac:dyDescent="0.3">
      <c r="A41" s="75" t="s">
        <v>57</v>
      </c>
      <c r="B41" s="36"/>
      <c r="C41" s="36"/>
      <c r="D41" s="38"/>
      <c r="E41" s="36"/>
      <c r="F41" s="35"/>
      <c r="G41" s="60"/>
      <c r="H41" s="36"/>
      <c r="I41" s="36"/>
      <c r="J41" s="39"/>
      <c r="K41" s="58"/>
      <c r="L41" s="59"/>
      <c r="M41" s="60"/>
      <c r="N41" s="36">
        <v>27</v>
      </c>
      <c r="O41" s="40">
        <v>12</v>
      </c>
      <c r="P41" s="39"/>
      <c r="Q41" s="36"/>
      <c r="R41" s="40"/>
      <c r="S41" s="39"/>
      <c r="T41" s="36"/>
      <c r="U41" s="40"/>
      <c r="V41" s="40"/>
      <c r="W41" s="84"/>
      <c r="X41" s="40"/>
      <c r="Y41" s="40"/>
      <c r="Z41" s="84"/>
      <c r="AA41" s="40"/>
      <c r="AB41" s="86">
        <f t="shared" si="0"/>
        <v>27</v>
      </c>
    </row>
    <row r="42" spans="1:28" x14ac:dyDescent="0.3">
      <c r="A42" s="103" t="s">
        <v>150</v>
      </c>
      <c r="B42" s="36"/>
      <c r="C42" s="36"/>
      <c r="D42" s="38"/>
      <c r="E42" s="36"/>
      <c r="F42" s="35"/>
      <c r="G42" s="60"/>
      <c r="H42" s="36"/>
      <c r="I42" s="36"/>
      <c r="J42" s="39"/>
      <c r="K42" s="58"/>
      <c r="L42" s="59"/>
      <c r="M42" s="60"/>
      <c r="N42" s="36"/>
      <c r="O42" s="36"/>
      <c r="P42" s="39"/>
      <c r="Q42" s="35"/>
      <c r="R42" s="35"/>
      <c r="S42" s="60"/>
      <c r="T42" s="36"/>
      <c r="U42" s="40"/>
      <c r="V42" s="40"/>
      <c r="W42" s="84"/>
      <c r="X42" s="40"/>
      <c r="Y42" s="40"/>
      <c r="Z42" s="84">
        <v>24</v>
      </c>
      <c r="AA42" s="40">
        <v>13</v>
      </c>
      <c r="AB42" s="141">
        <f t="shared" si="0"/>
        <v>24</v>
      </c>
    </row>
    <row r="43" spans="1:28" x14ac:dyDescent="0.3">
      <c r="A43" s="75" t="s">
        <v>50</v>
      </c>
      <c r="B43" s="36">
        <v>21</v>
      </c>
      <c r="C43" s="56">
        <v>14</v>
      </c>
      <c r="D43" s="57"/>
      <c r="E43" s="36"/>
      <c r="F43" s="37"/>
      <c r="G43" s="39"/>
      <c r="H43" s="36"/>
      <c r="I43" s="37"/>
      <c r="J43" s="39"/>
      <c r="K43" s="58"/>
      <c r="L43" s="59"/>
      <c r="M43" s="60"/>
      <c r="N43" s="36"/>
      <c r="O43" s="40"/>
      <c r="P43" s="39"/>
      <c r="Q43" s="36"/>
      <c r="R43" s="40"/>
      <c r="S43" s="39"/>
      <c r="T43" s="36"/>
      <c r="U43" s="40"/>
      <c r="V43" s="40"/>
      <c r="W43" s="84"/>
      <c r="X43" s="40"/>
      <c r="Y43" s="40"/>
      <c r="Z43" s="84"/>
      <c r="AA43" s="40"/>
      <c r="AB43" s="86">
        <f t="shared" si="0"/>
        <v>21</v>
      </c>
    </row>
    <row r="44" spans="1:28" x14ac:dyDescent="0.3">
      <c r="A44" s="103" t="s">
        <v>151</v>
      </c>
      <c r="B44" s="36"/>
      <c r="C44" s="36"/>
      <c r="D44" s="38"/>
      <c r="E44" s="36"/>
      <c r="F44" s="35"/>
      <c r="G44" s="60"/>
      <c r="H44" s="36"/>
      <c r="I44" s="36"/>
      <c r="J44" s="39"/>
      <c r="K44" s="58"/>
      <c r="L44" s="59"/>
      <c r="M44" s="60"/>
      <c r="N44" s="36"/>
      <c r="O44" s="36"/>
      <c r="P44" s="39"/>
      <c r="Q44" s="35"/>
      <c r="R44" s="35"/>
      <c r="S44" s="60"/>
      <c r="T44" s="36"/>
      <c r="U44" s="40"/>
      <c r="V44" s="40"/>
      <c r="W44" s="84"/>
      <c r="X44" s="40"/>
      <c r="Y44" s="40"/>
      <c r="Z44" s="84">
        <v>21</v>
      </c>
      <c r="AA44" s="40">
        <v>14</v>
      </c>
      <c r="AB44" s="141">
        <f t="shared" si="0"/>
        <v>21</v>
      </c>
    </row>
    <row r="45" spans="1:28" x14ac:dyDescent="0.3">
      <c r="A45" s="77" t="s">
        <v>8</v>
      </c>
      <c r="B45" s="36">
        <v>18</v>
      </c>
      <c r="C45" s="56">
        <v>15</v>
      </c>
      <c r="D45" s="57"/>
      <c r="E45" s="36"/>
      <c r="F45" s="37"/>
      <c r="G45" s="39"/>
      <c r="H45" s="36"/>
      <c r="I45" s="37"/>
      <c r="J45" s="39"/>
      <c r="K45" s="58"/>
      <c r="L45" s="59"/>
      <c r="M45" s="60"/>
      <c r="N45" s="36"/>
      <c r="O45" s="40"/>
      <c r="P45" s="39"/>
      <c r="Q45" s="36"/>
      <c r="R45" s="40"/>
      <c r="S45" s="39"/>
      <c r="T45" s="36"/>
      <c r="U45" s="40"/>
      <c r="V45" s="40"/>
      <c r="W45" s="84"/>
      <c r="X45" s="40"/>
      <c r="Y45" s="40"/>
      <c r="Z45" s="84"/>
      <c r="AA45" s="40"/>
      <c r="AB45" s="86">
        <f t="shared" si="0"/>
        <v>18</v>
      </c>
    </row>
    <row r="46" spans="1:28" x14ac:dyDescent="0.3">
      <c r="A46" s="75" t="s">
        <v>59</v>
      </c>
      <c r="B46" s="36"/>
      <c r="C46" s="36"/>
      <c r="D46" s="38"/>
      <c r="E46" s="36"/>
      <c r="F46" s="35"/>
      <c r="G46" s="60"/>
      <c r="H46" s="36"/>
      <c r="I46" s="36"/>
      <c r="J46" s="39"/>
      <c r="K46" s="58"/>
      <c r="L46" s="59"/>
      <c r="M46" s="60"/>
      <c r="N46" s="36">
        <v>18</v>
      </c>
      <c r="O46" s="40">
        <v>15</v>
      </c>
      <c r="P46" s="39"/>
      <c r="Q46" s="36"/>
      <c r="R46" s="40"/>
      <c r="S46" s="39"/>
      <c r="T46" s="36"/>
      <c r="U46" s="40"/>
      <c r="V46" s="40"/>
      <c r="W46" s="84"/>
      <c r="X46" s="40"/>
      <c r="Y46" s="40"/>
      <c r="Z46" s="84"/>
      <c r="AA46" s="40"/>
      <c r="AB46" s="86">
        <f t="shared" si="0"/>
        <v>18</v>
      </c>
    </row>
    <row r="47" spans="1:28" x14ac:dyDescent="0.3">
      <c r="A47" s="103" t="s">
        <v>130</v>
      </c>
      <c r="B47" s="36"/>
      <c r="C47" s="36"/>
      <c r="D47" s="38"/>
      <c r="E47" s="36"/>
      <c r="F47" s="35"/>
      <c r="G47" s="60"/>
      <c r="H47" s="36"/>
      <c r="I47" s="36"/>
      <c r="J47" s="39"/>
      <c r="K47" s="58"/>
      <c r="L47" s="59"/>
      <c r="M47" s="60"/>
      <c r="N47" s="36"/>
      <c r="O47" s="36"/>
      <c r="P47" s="39"/>
      <c r="Q47" s="35"/>
      <c r="R47" s="35"/>
      <c r="S47" s="60"/>
      <c r="T47" s="36"/>
      <c r="U47" s="40"/>
      <c r="V47" s="40"/>
      <c r="W47" s="84"/>
      <c r="X47" s="40"/>
      <c r="Y47" s="40"/>
      <c r="Z47" s="84">
        <v>15</v>
      </c>
      <c r="AA47" s="40">
        <v>16</v>
      </c>
      <c r="AB47" s="141">
        <f t="shared" si="0"/>
        <v>15</v>
      </c>
    </row>
    <row r="48" spans="1:28" x14ac:dyDescent="0.3">
      <c r="A48" s="103" t="s">
        <v>129</v>
      </c>
      <c r="B48" s="36"/>
      <c r="C48" s="36"/>
      <c r="D48" s="38"/>
      <c r="E48" s="36"/>
      <c r="F48" s="35"/>
      <c r="G48" s="60"/>
      <c r="H48" s="36"/>
      <c r="I48" s="36"/>
      <c r="J48" s="39"/>
      <c r="K48" s="58"/>
      <c r="L48" s="59"/>
      <c r="M48" s="60"/>
      <c r="N48" s="36"/>
      <c r="O48" s="36"/>
      <c r="P48" s="39"/>
      <c r="Q48" s="35"/>
      <c r="R48" s="35"/>
      <c r="S48" s="60"/>
      <c r="T48" s="36"/>
      <c r="U48" s="40"/>
      <c r="V48" s="40"/>
      <c r="W48" s="84"/>
      <c r="X48" s="40"/>
      <c r="Y48" s="40"/>
      <c r="Z48" s="84">
        <v>12</v>
      </c>
      <c r="AA48" s="40">
        <v>17</v>
      </c>
      <c r="AB48" s="141">
        <f t="shared" si="0"/>
        <v>12</v>
      </c>
    </row>
    <row r="49" spans="1:28" x14ac:dyDescent="0.3">
      <c r="A49" s="103" t="s">
        <v>152</v>
      </c>
      <c r="B49" s="36"/>
      <c r="C49" s="36"/>
      <c r="D49" s="38"/>
      <c r="E49" s="36"/>
      <c r="F49" s="35"/>
      <c r="G49" s="60"/>
      <c r="H49" s="36"/>
      <c r="I49" s="36"/>
      <c r="J49" s="39"/>
      <c r="K49" s="58"/>
      <c r="L49" s="59"/>
      <c r="M49" s="60"/>
      <c r="N49" s="36"/>
      <c r="O49" s="36"/>
      <c r="P49" s="39"/>
      <c r="Q49" s="35"/>
      <c r="R49" s="35"/>
      <c r="S49" s="60"/>
      <c r="T49" s="36"/>
      <c r="U49" s="40"/>
      <c r="V49" s="40"/>
      <c r="W49" s="84"/>
      <c r="X49" s="40"/>
      <c r="Y49" s="40"/>
      <c r="Z49" s="84">
        <v>9</v>
      </c>
      <c r="AA49" s="40">
        <v>18</v>
      </c>
      <c r="AB49" s="141">
        <f t="shared" si="0"/>
        <v>9</v>
      </c>
    </row>
    <row r="50" spans="1:28" x14ac:dyDescent="0.3">
      <c r="A50" s="103" t="s">
        <v>154</v>
      </c>
      <c r="B50" s="36"/>
      <c r="C50" s="36"/>
      <c r="D50" s="38"/>
      <c r="E50" s="36"/>
      <c r="F50" s="35"/>
      <c r="G50" s="60"/>
      <c r="H50" s="36"/>
      <c r="I50" s="36"/>
      <c r="J50" s="39"/>
      <c r="K50" s="58"/>
      <c r="L50" s="59"/>
      <c r="M50" s="60"/>
      <c r="N50" s="36"/>
      <c r="O50" s="36"/>
      <c r="P50" s="39"/>
      <c r="Q50" s="35"/>
      <c r="R50" s="35"/>
      <c r="S50" s="60"/>
      <c r="T50" s="36"/>
      <c r="U50" s="40"/>
      <c r="V50" s="40"/>
      <c r="W50" s="84"/>
      <c r="X50" s="40"/>
      <c r="Y50" s="40"/>
      <c r="Z50" s="84">
        <v>3</v>
      </c>
      <c r="AA50" s="40">
        <v>20</v>
      </c>
      <c r="AB50" s="141">
        <f t="shared" si="0"/>
        <v>3</v>
      </c>
    </row>
    <row r="51" spans="1:28" x14ac:dyDescent="0.3">
      <c r="A51" s="103" t="s">
        <v>155</v>
      </c>
      <c r="B51" s="36"/>
      <c r="C51" s="36"/>
      <c r="D51" s="38"/>
      <c r="E51" s="36"/>
      <c r="F51" s="35"/>
      <c r="G51" s="60"/>
      <c r="H51" s="36"/>
      <c r="I51" s="36"/>
      <c r="J51" s="39"/>
      <c r="K51" s="58"/>
      <c r="L51" s="59"/>
      <c r="M51" s="60"/>
      <c r="N51" s="36"/>
      <c r="O51" s="36"/>
      <c r="P51" s="39"/>
      <c r="Q51" s="35"/>
      <c r="R51" s="35"/>
      <c r="S51" s="60"/>
      <c r="T51" s="36"/>
      <c r="U51" s="40"/>
      <c r="V51" s="40"/>
      <c r="W51" s="84"/>
      <c r="X51" s="40"/>
      <c r="Y51" s="40"/>
      <c r="Z51" s="84">
        <v>1</v>
      </c>
      <c r="AA51" s="40">
        <v>21</v>
      </c>
      <c r="AB51" s="86">
        <v>1</v>
      </c>
    </row>
    <row r="52" spans="1:28" x14ac:dyDescent="0.3">
      <c r="A52" s="103" t="s">
        <v>156</v>
      </c>
      <c r="B52" s="36"/>
      <c r="C52" s="36"/>
      <c r="D52" s="38"/>
      <c r="E52" s="36"/>
      <c r="F52" s="35"/>
      <c r="G52" s="60"/>
      <c r="H52" s="36"/>
      <c r="I52" s="36"/>
      <c r="J52" s="39"/>
      <c r="K52" s="58"/>
      <c r="L52" s="59"/>
      <c r="M52" s="60"/>
      <c r="N52" s="36"/>
      <c r="O52" s="36"/>
      <c r="P52" s="39"/>
      <c r="Q52" s="35"/>
      <c r="R52" s="35"/>
      <c r="S52" s="60"/>
      <c r="T52" s="36"/>
      <c r="U52" s="40"/>
      <c r="V52" s="40"/>
      <c r="W52" s="84"/>
      <c r="X52" s="40"/>
      <c r="Y52" s="40"/>
      <c r="Z52" s="84">
        <v>1</v>
      </c>
      <c r="AA52" s="40">
        <v>22</v>
      </c>
      <c r="AB52" s="86">
        <f>B52+E52+H52+K52+N52+Q52+T52+W52+Z52</f>
        <v>1</v>
      </c>
    </row>
  </sheetData>
  <sortState ref="A4:AB52">
    <sortCondition descending="1" ref="AB52"/>
  </sortState>
  <pageMargins left="3.937007874015748E-2" right="3.937007874015748E-2" top="0.74803149606299213" bottom="0.35433070866141736" header="0.31496062992125984" footer="0.31496062992125984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2"/>
  <sheetViews>
    <sheetView workbookViewId="0">
      <selection activeCell="A18" sqref="A18:XFD18"/>
    </sheetView>
  </sheetViews>
  <sheetFormatPr defaultRowHeight="15.75" x14ac:dyDescent="0.3"/>
  <cols>
    <col min="1" max="1" width="19.5703125" style="65" customWidth="1"/>
    <col min="2" max="2" width="5.7109375" customWidth="1"/>
    <col min="3" max="3" width="6" customWidth="1"/>
    <col min="4" max="4" width="1.7109375" style="17" customWidth="1"/>
    <col min="5" max="6" width="5.7109375" style="16" customWidth="1"/>
    <col min="7" max="7" width="1.7109375" style="18" customWidth="1"/>
    <col min="8" max="9" width="5.7109375" customWidth="1"/>
    <col min="10" max="10" width="1.7109375" style="17" customWidth="1"/>
    <col min="11" max="12" width="5.7109375" customWidth="1"/>
    <col min="13" max="13" width="1.7109375" style="17" customWidth="1"/>
    <col min="14" max="15" width="5.7109375" customWidth="1"/>
    <col min="16" max="16" width="1.7109375" style="17" customWidth="1"/>
    <col min="17" max="18" width="5.7109375" customWidth="1"/>
    <col min="19" max="19" width="1.7109375" style="17" customWidth="1"/>
    <col min="20" max="20" width="5.7109375" style="88" customWidth="1"/>
    <col min="21" max="21" width="5.7109375" style="92" customWidth="1"/>
    <col min="22" max="22" width="1.7109375" style="92" customWidth="1"/>
    <col min="23" max="24" width="5.7109375" style="91" customWidth="1"/>
    <col min="25" max="25" width="2.140625" style="91" customWidth="1"/>
    <col min="26" max="26" width="5.7109375" style="91" customWidth="1"/>
    <col min="27" max="27" width="5.7109375" style="100" customWidth="1"/>
    <col min="28" max="28" width="8.28515625" customWidth="1"/>
    <col min="29" max="29" width="9.28515625" style="17" customWidth="1"/>
    <col min="30" max="31" width="5.7109375" customWidth="1"/>
    <col min="32" max="32" width="7" style="17" customWidth="1"/>
    <col min="33" max="33" width="5.7109375" customWidth="1"/>
    <col min="34" max="34" width="6.42578125" customWidth="1"/>
    <col min="35" max="35" width="5.7109375" style="20" customWidth="1"/>
    <col min="38" max="38" width="14.42578125" bestFit="1" customWidth="1"/>
    <col min="39" max="39" width="9.7109375" customWidth="1"/>
    <col min="40" max="40" width="10.85546875" customWidth="1"/>
  </cols>
  <sheetData>
    <row r="1" spans="1:41" s="65" customFormat="1" ht="20.25" x14ac:dyDescent="0.3">
      <c r="A1" s="44" t="s">
        <v>83</v>
      </c>
      <c r="B1" s="44"/>
      <c r="C1" s="44"/>
      <c r="D1" s="47"/>
      <c r="E1" s="45"/>
      <c r="F1" s="45"/>
      <c r="G1" s="48"/>
      <c r="H1" s="44"/>
      <c r="I1" s="44"/>
      <c r="J1" s="47"/>
      <c r="K1" s="44"/>
      <c r="L1" s="44"/>
      <c r="M1" s="47"/>
      <c r="N1" s="44"/>
      <c r="O1" s="62"/>
      <c r="P1" s="63"/>
      <c r="Q1" s="62"/>
      <c r="R1" s="62"/>
      <c r="S1" s="63"/>
      <c r="T1" s="85"/>
      <c r="U1" s="89"/>
      <c r="V1" s="89"/>
      <c r="W1" s="123"/>
      <c r="X1" s="123"/>
      <c r="Y1" s="123"/>
      <c r="Z1" s="123"/>
      <c r="AA1" s="99"/>
      <c r="AB1" s="62"/>
      <c r="AC1" s="63"/>
      <c r="AD1" s="62"/>
      <c r="AE1" s="62"/>
      <c r="AF1" s="63"/>
      <c r="AG1" s="62"/>
      <c r="AH1" s="62"/>
      <c r="AI1" s="64"/>
      <c r="AJ1" s="62"/>
    </row>
    <row r="2" spans="1:41" s="65" customFormat="1" ht="20.25" x14ac:dyDescent="0.3">
      <c r="A2" s="34" t="s">
        <v>190</v>
      </c>
      <c r="B2" s="44"/>
      <c r="C2" s="44"/>
      <c r="D2" s="47"/>
      <c r="E2" s="45"/>
      <c r="F2" s="45"/>
      <c r="G2" s="48"/>
      <c r="H2" s="44"/>
      <c r="I2" s="44"/>
      <c r="J2" s="47"/>
      <c r="K2" s="44"/>
      <c r="L2" s="44"/>
      <c r="M2" s="47"/>
      <c r="N2" s="44"/>
      <c r="O2" s="62"/>
      <c r="P2" s="63"/>
      <c r="Q2" s="62"/>
      <c r="R2" s="62"/>
      <c r="S2" s="63"/>
      <c r="T2" s="85"/>
      <c r="U2" s="89"/>
      <c r="V2" s="89"/>
      <c r="W2" s="123"/>
      <c r="X2" s="123"/>
      <c r="Y2" s="123"/>
      <c r="Z2" s="123"/>
      <c r="AA2" s="99"/>
      <c r="AB2" s="62"/>
      <c r="AC2" s="63"/>
      <c r="AD2" s="62"/>
      <c r="AE2" s="62"/>
      <c r="AF2" s="63"/>
      <c r="AG2" s="62"/>
      <c r="AH2" s="62"/>
      <c r="AI2" s="64"/>
      <c r="AJ2" s="62"/>
    </row>
    <row r="3" spans="1:41" s="14" customFormat="1" x14ac:dyDescent="0.3">
      <c r="A3" s="155"/>
      <c r="B3" s="156" t="s">
        <v>1</v>
      </c>
      <c r="C3" s="157"/>
      <c r="D3" s="158"/>
      <c r="E3" s="156" t="s">
        <v>2</v>
      </c>
      <c r="F3" s="157"/>
      <c r="G3" s="160"/>
      <c r="H3" s="156" t="s">
        <v>3</v>
      </c>
      <c r="I3" s="157"/>
      <c r="J3" s="160"/>
      <c r="K3" s="156" t="s">
        <v>55</v>
      </c>
      <c r="L3" s="157"/>
      <c r="M3" s="160"/>
      <c r="N3" s="156" t="s">
        <v>4</v>
      </c>
      <c r="O3" s="157"/>
      <c r="P3" s="160"/>
      <c r="Q3" s="156" t="s">
        <v>79</v>
      </c>
      <c r="R3" s="157"/>
      <c r="S3" s="160"/>
      <c r="T3" s="166" t="s">
        <v>1</v>
      </c>
      <c r="U3" s="159"/>
      <c r="V3" s="159"/>
      <c r="W3" s="166" t="s">
        <v>138</v>
      </c>
      <c r="X3" s="166"/>
      <c r="Y3" s="166"/>
      <c r="Z3" s="166" t="s">
        <v>143</v>
      </c>
      <c r="AA3" s="161"/>
      <c r="AB3" s="157" t="s">
        <v>81</v>
      </c>
      <c r="AC3" s="52"/>
      <c r="AD3" s="51"/>
      <c r="AE3" s="53" t="s">
        <v>0</v>
      </c>
      <c r="AF3" s="52"/>
      <c r="AG3" s="51"/>
      <c r="AH3" s="51"/>
      <c r="AI3" s="33"/>
      <c r="AJ3" s="32"/>
    </row>
    <row r="4" spans="1:41" s="1" customFormat="1" ht="15.95" customHeight="1" x14ac:dyDescent="0.3">
      <c r="A4" s="76" t="s">
        <v>89</v>
      </c>
      <c r="B4" s="36">
        <v>60</v>
      </c>
      <c r="C4" s="40">
        <v>1</v>
      </c>
      <c r="D4" s="39"/>
      <c r="E4" s="36">
        <v>60</v>
      </c>
      <c r="F4" s="40">
        <v>1</v>
      </c>
      <c r="G4" s="39"/>
      <c r="H4" s="140">
        <v>0</v>
      </c>
      <c r="I4" s="40">
        <v>2</v>
      </c>
      <c r="J4" s="39"/>
      <c r="K4" s="36">
        <v>60</v>
      </c>
      <c r="L4" s="40">
        <v>1</v>
      </c>
      <c r="M4" s="39"/>
      <c r="N4" s="36">
        <v>60</v>
      </c>
      <c r="O4" s="40">
        <v>1</v>
      </c>
      <c r="P4" s="39"/>
      <c r="Q4" s="36">
        <v>60</v>
      </c>
      <c r="R4" s="40">
        <v>1</v>
      </c>
      <c r="S4" s="39"/>
      <c r="T4" s="139">
        <v>0</v>
      </c>
      <c r="U4" s="93">
        <v>2</v>
      </c>
      <c r="V4" s="90"/>
      <c r="W4" s="90">
        <v>60</v>
      </c>
      <c r="X4" s="90">
        <v>1</v>
      </c>
      <c r="Y4" s="90"/>
      <c r="Z4" s="138">
        <v>0</v>
      </c>
      <c r="AA4" s="40">
        <v>2</v>
      </c>
      <c r="AB4" s="137">
        <f t="shared" ref="AB4:AB8" si="0">B4+E4+H4+K4+N4+Q4+T4+W4+Z4</f>
        <v>360</v>
      </c>
      <c r="AC4" s="18"/>
      <c r="AD4"/>
      <c r="AE4"/>
      <c r="AF4" s="17"/>
      <c r="AG4"/>
      <c r="AH4"/>
      <c r="AI4" s="20"/>
      <c r="AJ4"/>
      <c r="AK4" s="2"/>
    </row>
    <row r="5" spans="1:41" s="1" customFormat="1" ht="15.95" customHeight="1" x14ac:dyDescent="0.3">
      <c r="A5" s="73" t="s">
        <v>85</v>
      </c>
      <c r="B5" s="36">
        <v>45</v>
      </c>
      <c r="C5" s="40">
        <v>6</v>
      </c>
      <c r="D5" s="39"/>
      <c r="E5" s="36">
        <v>51</v>
      </c>
      <c r="F5" s="40">
        <v>4</v>
      </c>
      <c r="G5" s="39"/>
      <c r="H5" s="36">
        <v>51</v>
      </c>
      <c r="I5" s="40">
        <v>4</v>
      </c>
      <c r="J5" s="39"/>
      <c r="K5" s="36">
        <v>48</v>
      </c>
      <c r="L5" s="40">
        <v>5</v>
      </c>
      <c r="M5" s="39"/>
      <c r="N5" s="36"/>
      <c r="O5" s="36"/>
      <c r="P5" s="39"/>
      <c r="Q5" s="36"/>
      <c r="R5" s="40"/>
      <c r="S5" s="39"/>
      <c r="T5" s="86">
        <v>45</v>
      </c>
      <c r="U5" s="93">
        <v>6</v>
      </c>
      <c r="V5" s="90"/>
      <c r="W5" s="90"/>
      <c r="X5" s="90"/>
      <c r="Y5" s="90"/>
      <c r="Z5" s="112"/>
      <c r="AA5" s="40"/>
      <c r="AB5" s="86">
        <f t="shared" si="0"/>
        <v>240</v>
      </c>
      <c r="AC5" s="18"/>
      <c r="AD5"/>
      <c r="AE5"/>
      <c r="AF5" s="17"/>
      <c r="AG5"/>
      <c r="AH5"/>
      <c r="AI5" s="20"/>
      <c r="AJ5"/>
    </row>
    <row r="6" spans="1:41" s="1" customFormat="1" ht="15.95" customHeight="1" x14ac:dyDescent="0.3">
      <c r="A6" s="75" t="s">
        <v>84</v>
      </c>
      <c r="B6" s="36">
        <v>57</v>
      </c>
      <c r="C6" s="40">
        <v>2</v>
      </c>
      <c r="D6" s="39"/>
      <c r="E6" s="36"/>
      <c r="F6" s="40"/>
      <c r="G6" s="39"/>
      <c r="H6" s="36"/>
      <c r="I6" s="40"/>
      <c r="J6" s="39"/>
      <c r="K6" s="36"/>
      <c r="L6" s="40"/>
      <c r="M6" s="39"/>
      <c r="N6" s="36"/>
      <c r="O6" s="36"/>
      <c r="P6" s="39"/>
      <c r="Q6" s="36">
        <v>54</v>
      </c>
      <c r="R6" s="40">
        <v>3</v>
      </c>
      <c r="S6" s="39"/>
      <c r="T6" s="86">
        <v>54</v>
      </c>
      <c r="U6" s="93">
        <v>3</v>
      </c>
      <c r="V6" s="90"/>
      <c r="W6" s="90"/>
      <c r="X6" s="90"/>
      <c r="Y6" s="90"/>
      <c r="Z6" s="112">
        <v>54</v>
      </c>
      <c r="AA6" s="40">
        <v>3</v>
      </c>
      <c r="AB6" s="86">
        <f t="shared" si="0"/>
        <v>219</v>
      </c>
      <c r="AC6" s="18"/>
      <c r="AD6"/>
      <c r="AE6"/>
      <c r="AF6" s="17"/>
      <c r="AG6"/>
      <c r="AH6"/>
      <c r="AI6" s="20"/>
      <c r="AJ6"/>
      <c r="AK6"/>
      <c r="AL6"/>
      <c r="AM6"/>
      <c r="AN6"/>
      <c r="AO6"/>
    </row>
    <row r="7" spans="1:41" s="1" customFormat="1" ht="15.95" customHeight="1" x14ac:dyDescent="0.3">
      <c r="A7" s="76" t="s">
        <v>25</v>
      </c>
      <c r="B7" s="36">
        <v>51</v>
      </c>
      <c r="C7" s="40">
        <v>4</v>
      </c>
      <c r="D7" s="39"/>
      <c r="E7" s="36"/>
      <c r="F7" s="40"/>
      <c r="G7" s="39"/>
      <c r="H7" s="36"/>
      <c r="I7" s="40"/>
      <c r="J7" s="39"/>
      <c r="K7" s="36">
        <v>54</v>
      </c>
      <c r="L7" s="40">
        <v>3</v>
      </c>
      <c r="M7" s="39"/>
      <c r="N7" s="36"/>
      <c r="O7" s="36"/>
      <c r="P7" s="39"/>
      <c r="Q7" s="36">
        <v>51</v>
      </c>
      <c r="R7" s="40">
        <v>4</v>
      </c>
      <c r="S7" s="39"/>
      <c r="T7" s="86"/>
      <c r="U7" s="93"/>
      <c r="V7" s="90"/>
      <c r="W7" s="90"/>
      <c r="X7" s="90"/>
      <c r="Y7" s="90"/>
      <c r="Z7" s="112">
        <v>45</v>
      </c>
      <c r="AA7" s="40">
        <v>6</v>
      </c>
      <c r="AB7" s="86">
        <f t="shared" si="0"/>
        <v>201</v>
      </c>
      <c r="AC7" s="18"/>
      <c r="AD7"/>
      <c r="AE7"/>
      <c r="AF7" s="17"/>
      <c r="AG7"/>
      <c r="AH7"/>
      <c r="AI7" s="20"/>
      <c r="AJ7"/>
    </row>
    <row r="8" spans="1:41" s="1" customFormat="1" ht="15.95" customHeight="1" x14ac:dyDescent="0.3">
      <c r="A8" s="75" t="s">
        <v>20</v>
      </c>
      <c r="B8" s="36">
        <v>48</v>
      </c>
      <c r="C8" s="40">
        <v>5</v>
      </c>
      <c r="D8" s="39"/>
      <c r="E8" s="36">
        <v>54</v>
      </c>
      <c r="F8" s="40">
        <v>3</v>
      </c>
      <c r="G8" s="39"/>
      <c r="H8" s="36"/>
      <c r="I8" s="40"/>
      <c r="J8" s="39"/>
      <c r="K8" s="36">
        <v>45</v>
      </c>
      <c r="L8" s="40">
        <v>6</v>
      </c>
      <c r="M8" s="39"/>
      <c r="N8" s="36"/>
      <c r="O8" s="36"/>
      <c r="P8" s="39"/>
      <c r="Q8" s="36"/>
      <c r="R8" s="40"/>
      <c r="S8" s="39"/>
      <c r="T8" s="86"/>
      <c r="U8" s="93"/>
      <c r="V8" s="90"/>
      <c r="W8" s="90"/>
      <c r="X8" s="90"/>
      <c r="Y8" s="90"/>
      <c r="Z8" s="112">
        <v>39</v>
      </c>
      <c r="AA8" s="40">
        <v>8</v>
      </c>
      <c r="AB8" s="86">
        <f t="shared" si="0"/>
        <v>186</v>
      </c>
      <c r="AC8" s="18"/>
      <c r="AD8"/>
      <c r="AE8"/>
      <c r="AF8" s="17"/>
      <c r="AG8"/>
      <c r="AH8"/>
      <c r="AI8" s="20"/>
      <c r="AJ8"/>
      <c r="AK8"/>
      <c r="AL8"/>
      <c r="AM8"/>
      <c r="AN8"/>
      <c r="AO8"/>
    </row>
    <row r="9" spans="1:41" s="1" customFormat="1" ht="15.95" customHeight="1" x14ac:dyDescent="0.3">
      <c r="A9" s="41" t="s">
        <v>33</v>
      </c>
      <c r="B9" s="35"/>
      <c r="C9" s="35"/>
      <c r="D9" s="60"/>
      <c r="E9" s="36"/>
      <c r="F9" s="36"/>
      <c r="G9" s="39"/>
      <c r="H9" s="35"/>
      <c r="I9" s="35"/>
      <c r="J9" s="60"/>
      <c r="K9" s="35"/>
      <c r="L9" s="35"/>
      <c r="M9" s="60"/>
      <c r="N9" s="36" t="s">
        <v>0</v>
      </c>
      <c r="O9" s="36" t="s">
        <v>0</v>
      </c>
      <c r="P9" s="39"/>
      <c r="Q9" s="36">
        <v>57</v>
      </c>
      <c r="R9" s="40">
        <v>2</v>
      </c>
      <c r="S9" s="39"/>
      <c r="T9" s="86">
        <v>42</v>
      </c>
      <c r="U9" s="93">
        <v>7</v>
      </c>
      <c r="V9" s="90"/>
      <c r="W9" s="90"/>
      <c r="X9" s="90"/>
      <c r="Y9" s="90"/>
      <c r="Z9" s="112">
        <v>33</v>
      </c>
      <c r="AA9" s="40">
        <v>10</v>
      </c>
      <c r="AB9" s="86">
        <v>132</v>
      </c>
      <c r="AC9" s="18"/>
      <c r="AD9"/>
      <c r="AE9"/>
      <c r="AF9" s="17"/>
      <c r="AG9"/>
      <c r="AH9"/>
      <c r="AI9" s="20"/>
      <c r="AJ9"/>
    </row>
    <row r="10" spans="1:41" s="1" customFormat="1" ht="15.95" customHeight="1" x14ac:dyDescent="0.3">
      <c r="A10" s="41" t="s">
        <v>126</v>
      </c>
      <c r="B10" s="35"/>
      <c r="C10" s="35"/>
      <c r="D10" s="60"/>
      <c r="E10" s="36"/>
      <c r="F10" s="36"/>
      <c r="G10" s="39"/>
      <c r="H10" s="35"/>
      <c r="I10" s="35"/>
      <c r="J10" s="60"/>
      <c r="K10" s="35"/>
      <c r="L10" s="35"/>
      <c r="M10" s="60"/>
      <c r="N10" s="36"/>
      <c r="O10" s="36"/>
      <c r="P10" s="39"/>
      <c r="Q10" s="36"/>
      <c r="R10" s="36"/>
      <c r="S10" s="39"/>
      <c r="T10" s="86">
        <v>60</v>
      </c>
      <c r="U10" s="93">
        <v>1</v>
      </c>
      <c r="V10" s="93"/>
      <c r="W10" s="90"/>
      <c r="X10" s="90"/>
      <c r="Y10" s="90"/>
      <c r="Z10" s="112">
        <v>60</v>
      </c>
      <c r="AA10" s="40">
        <v>1</v>
      </c>
      <c r="AB10" s="86">
        <f t="shared" ref="AB10:AB18" si="1">B10+E10+H10+K10+N10+Q10+T10+W10+Z10</f>
        <v>120</v>
      </c>
      <c r="AC10"/>
      <c r="AD10"/>
      <c r="AE10" s="17"/>
      <c r="AF10"/>
      <c r="AG10"/>
      <c r="AH10" s="20"/>
      <c r="AI10"/>
    </row>
    <row r="11" spans="1:41" ht="15.95" customHeight="1" x14ac:dyDescent="0.3">
      <c r="A11" s="41" t="s">
        <v>86</v>
      </c>
      <c r="B11" s="36"/>
      <c r="C11" s="36"/>
      <c r="D11" s="39"/>
      <c r="E11" s="36"/>
      <c r="F11" s="36"/>
      <c r="G11" s="39"/>
      <c r="H11" s="36">
        <v>60</v>
      </c>
      <c r="I11" s="40">
        <v>1</v>
      </c>
      <c r="J11" s="39"/>
      <c r="K11" s="36">
        <v>57</v>
      </c>
      <c r="L11" s="40">
        <v>2</v>
      </c>
      <c r="M11" s="39"/>
      <c r="N11" s="36"/>
      <c r="O11" s="36"/>
      <c r="P11" s="39"/>
      <c r="Q11" s="36"/>
      <c r="R11" s="40"/>
      <c r="S11" s="39"/>
      <c r="T11" s="86"/>
      <c r="U11" s="93"/>
      <c r="V11" s="90"/>
      <c r="W11" s="90"/>
      <c r="X11" s="90"/>
      <c r="Y11" s="90"/>
      <c r="Z11" s="112"/>
      <c r="AA11" s="40"/>
      <c r="AB11" s="86">
        <f t="shared" si="1"/>
        <v>117</v>
      </c>
      <c r="AC11" s="86" t="s">
        <v>0</v>
      </c>
      <c r="AK11" s="3"/>
      <c r="AL11" s="3"/>
      <c r="AM11" s="3"/>
      <c r="AN11" s="3"/>
      <c r="AO11" s="3"/>
    </row>
    <row r="12" spans="1:41" ht="15.95" customHeight="1" x14ac:dyDescent="0.3">
      <c r="A12" s="75" t="s">
        <v>17</v>
      </c>
      <c r="B12" s="36">
        <v>54</v>
      </c>
      <c r="C12" s="40">
        <v>3</v>
      </c>
      <c r="D12" s="39"/>
      <c r="E12" s="36"/>
      <c r="F12" s="40"/>
      <c r="G12" s="39"/>
      <c r="H12" s="36"/>
      <c r="I12" s="40"/>
      <c r="J12" s="39"/>
      <c r="K12" s="36">
        <v>51</v>
      </c>
      <c r="L12" s="40">
        <v>4</v>
      </c>
      <c r="M12" s="39"/>
      <c r="N12" s="36"/>
      <c r="O12" s="36"/>
      <c r="P12" s="39"/>
      <c r="Q12" s="36"/>
      <c r="R12" s="40"/>
      <c r="S12" s="39"/>
      <c r="T12" s="86"/>
      <c r="U12" s="93"/>
      <c r="V12" s="90"/>
      <c r="W12" s="90"/>
      <c r="X12" s="90"/>
      <c r="Y12" s="90"/>
      <c r="Z12" s="112"/>
      <c r="AA12" s="40"/>
      <c r="AB12" s="86">
        <f t="shared" si="1"/>
        <v>105</v>
      </c>
      <c r="AC12" s="18"/>
      <c r="AK12" s="2"/>
      <c r="AL12" s="1"/>
      <c r="AM12" s="1"/>
      <c r="AN12" s="1"/>
      <c r="AO12" s="1"/>
    </row>
    <row r="13" spans="1:41" ht="15.95" customHeight="1" x14ac:dyDescent="0.3">
      <c r="A13" s="41" t="s">
        <v>127</v>
      </c>
      <c r="B13" s="35"/>
      <c r="C13" s="35"/>
      <c r="D13" s="60"/>
      <c r="E13" s="36"/>
      <c r="F13" s="36"/>
      <c r="G13" s="39"/>
      <c r="H13" s="35"/>
      <c r="I13" s="35"/>
      <c r="J13" s="60"/>
      <c r="K13" s="35"/>
      <c r="L13" s="35"/>
      <c r="M13" s="60"/>
      <c r="N13" s="36"/>
      <c r="O13" s="36"/>
      <c r="P13" s="39"/>
      <c r="Q13" s="36"/>
      <c r="R13" s="36"/>
      <c r="S13" s="39"/>
      <c r="T13" s="86">
        <v>48</v>
      </c>
      <c r="U13" s="93">
        <v>5</v>
      </c>
      <c r="V13" s="90"/>
      <c r="W13" s="90"/>
      <c r="X13" s="90"/>
      <c r="Y13" s="90"/>
      <c r="Z13" s="112">
        <v>36</v>
      </c>
      <c r="AA13" s="40">
        <v>9</v>
      </c>
      <c r="AB13" s="86">
        <f t="shared" si="1"/>
        <v>84</v>
      </c>
      <c r="AC13" s="18"/>
      <c r="AK13" s="1"/>
      <c r="AL13" s="1"/>
      <c r="AM13" s="1"/>
      <c r="AN13" s="1"/>
      <c r="AO13" s="1"/>
    </row>
    <row r="14" spans="1:41" ht="15.95" customHeight="1" x14ac:dyDescent="0.3">
      <c r="A14" s="41" t="s">
        <v>227</v>
      </c>
      <c r="B14" s="35"/>
      <c r="C14" s="35"/>
      <c r="D14" s="60"/>
      <c r="E14" s="36"/>
      <c r="F14" s="36"/>
      <c r="G14" s="39"/>
      <c r="H14" s="35"/>
      <c r="I14" s="35"/>
      <c r="J14" s="60"/>
      <c r="K14" s="35"/>
      <c r="L14" s="35"/>
      <c r="M14" s="60"/>
      <c r="N14" s="36"/>
      <c r="O14" s="36"/>
      <c r="P14" s="39"/>
      <c r="Q14" s="36"/>
      <c r="R14" s="36"/>
      <c r="S14" s="39"/>
      <c r="T14" s="86"/>
      <c r="U14" s="90"/>
      <c r="V14" s="90"/>
      <c r="W14" s="90"/>
      <c r="X14" s="90"/>
      <c r="Y14" s="90"/>
      <c r="Z14" s="112">
        <v>60</v>
      </c>
      <c r="AA14" s="40">
        <v>1</v>
      </c>
      <c r="AB14" s="141">
        <f t="shared" si="1"/>
        <v>60</v>
      </c>
      <c r="AC14" s="18"/>
    </row>
    <row r="15" spans="1:41" x14ac:dyDescent="0.3">
      <c r="A15" s="73" t="s">
        <v>26</v>
      </c>
      <c r="B15" s="36"/>
      <c r="C15" s="36"/>
      <c r="D15" s="39"/>
      <c r="E15" s="36">
        <v>57</v>
      </c>
      <c r="F15" s="40">
        <v>2</v>
      </c>
      <c r="G15" s="39"/>
      <c r="H15" s="36"/>
      <c r="I15" s="40"/>
      <c r="J15" s="39"/>
      <c r="K15" s="36"/>
      <c r="L15" s="40"/>
      <c r="M15" s="39"/>
      <c r="N15" s="36"/>
      <c r="O15" s="36"/>
      <c r="P15" s="39"/>
      <c r="Q15" s="36"/>
      <c r="R15" s="40"/>
      <c r="S15" s="39"/>
      <c r="T15" s="86"/>
      <c r="U15" s="93"/>
      <c r="V15" s="90"/>
      <c r="W15" s="90"/>
      <c r="X15" s="90"/>
      <c r="Y15" s="90"/>
      <c r="Z15" s="112"/>
      <c r="AA15" s="40"/>
      <c r="AB15" s="86">
        <f t="shared" si="1"/>
        <v>57</v>
      </c>
      <c r="AC15" s="18"/>
    </row>
    <row r="16" spans="1:41" s="32" customFormat="1" x14ac:dyDescent="0.3">
      <c r="A16" s="41" t="s">
        <v>228</v>
      </c>
      <c r="B16" s="35"/>
      <c r="C16" s="35"/>
      <c r="D16" s="60"/>
      <c r="E16" s="36"/>
      <c r="F16" s="36"/>
      <c r="G16" s="39"/>
      <c r="H16" s="35"/>
      <c r="I16" s="35"/>
      <c r="J16" s="60"/>
      <c r="K16" s="35"/>
      <c r="L16" s="35"/>
      <c r="M16" s="60"/>
      <c r="N16" s="35"/>
      <c r="O16" s="35"/>
      <c r="P16" s="60"/>
      <c r="Q16" s="35"/>
      <c r="R16" s="35"/>
      <c r="S16" s="60"/>
      <c r="T16" s="142"/>
      <c r="U16" s="152"/>
      <c r="V16" s="152"/>
      <c r="W16" s="90"/>
      <c r="X16" s="90"/>
      <c r="Y16" s="90"/>
      <c r="Z16" s="112">
        <v>57</v>
      </c>
      <c r="AA16" s="40">
        <v>2</v>
      </c>
      <c r="AB16" s="141">
        <f t="shared" si="1"/>
        <v>57</v>
      </c>
      <c r="AC16" s="18"/>
      <c r="AD16"/>
      <c r="AE16"/>
      <c r="AF16" s="17"/>
      <c r="AG16"/>
      <c r="AH16"/>
      <c r="AI16" s="20"/>
      <c r="AJ16"/>
    </row>
    <row r="17" spans="1:41" x14ac:dyDescent="0.3">
      <c r="A17" s="41" t="s">
        <v>87</v>
      </c>
      <c r="B17" s="36"/>
      <c r="C17" s="36"/>
      <c r="D17" s="39"/>
      <c r="E17" s="36"/>
      <c r="F17" s="36"/>
      <c r="G17" s="39"/>
      <c r="H17" s="36">
        <v>54</v>
      </c>
      <c r="I17" s="40">
        <v>3</v>
      </c>
      <c r="J17" s="39"/>
      <c r="K17" s="36"/>
      <c r="L17" s="36"/>
      <c r="M17" s="39"/>
      <c r="N17" s="36"/>
      <c r="O17" s="36"/>
      <c r="P17" s="39"/>
      <c r="Q17" s="36"/>
      <c r="R17" s="40"/>
      <c r="S17" s="39"/>
      <c r="T17" s="86"/>
      <c r="U17" s="93"/>
      <c r="V17" s="90"/>
      <c r="W17" s="90"/>
      <c r="X17" s="90"/>
      <c r="Y17" s="90"/>
      <c r="Z17" s="112"/>
      <c r="AA17" s="40"/>
      <c r="AB17" s="86">
        <f t="shared" si="1"/>
        <v>54</v>
      </c>
      <c r="AC17" s="18"/>
    </row>
    <row r="18" spans="1:41" ht="15.95" customHeight="1" x14ac:dyDescent="0.3">
      <c r="A18" s="41" t="s">
        <v>189</v>
      </c>
      <c r="B18" s="35"/>
      <c r="C18" s="35"/>
      <c r="D18" s="60"/>
      <c r="E18" s="36"/>
      <c r="F18" s="36"/>
      <c r="G18" s="39"/>
      <c r="H18" s="35"/>
      <c r="I18" s="35"/>
      <c r="J18" s="60"/>
      <c r="K18" s="35"/>
      <c r="L18" s="35"/>
      <c r="M18" s="60"/>
      <c r="N18" s="36"/>
      <c r="O18" s="36"/>
      <c r="P18" s="39"/>
      <c r="Q18" s="36"/>
      <c r="R18" s="36"/>
      <c r="S18" s="39"/>
      <c r="T18" s="86"/>
      <c r="U18" s="90"/>
      <c r="V18" s="90"/>
      <c r="W18" s="90"/>
      <c r="X18" s="90"/>
      <c r="Y18" s="90"/>
      <c r="Z18" s="112">
        <v>48</v>
      </c>
      <c r="AA18" s="40">
        <v>5</v>
      </c>
      <c r="AB18" s="86">
        <f t="shared" si="1"/>
        <v>48</v>
      </c>
    </row>
    <row r="19" spans="1:41" s="1" customFormat="1" ht="15.95" customHeight="1" x14ac:dyDescent="0.3">
      <c r="A19" s="41" t="s">
        <v>88</v>
      </c>
      <c r="B19" s="35"/>
      <c r="C19" s="35"/>
      <c r="D19" s="60"/>
      <c r="E19" s="36"/>
      <c r="F19" s="36"/>
      <c r="G19" s="39"/>
      <c r="H19" s="35"/>
      <c r="I19" s="35"/>
      <c r="J19" s="60"/>
      <c r="K19" s="35"/>
      <c r="L19" s="35"/>
      <c r="M19" s="60"/>
      <c r="N19" s="36"/>
      <c r="O19" s="36"/>
      <c r="P19" s="39"/>
      <c r="Q19" s="36">
        <v>0</v>
      </c>
      <c r="R19" s="40">
        <v>5</v>
      </c>
      <c r="S19" s="39"/>
      <c r="T19" s="86">
        <v>0</v>
      </c>
      <c r="U19" s="93">
        <v>4</v>
      </c>
      <c r="V19" s="90"/>
      <c r="W19" s="90"/>
      <c r="X19" s="90"/>
      <c r="Y19" s="90"/>
      <c r="Z19" s="112">
        <v>0</v>
      </c>
      <c r="AA19" s="40">
        <v>7</v>
      </c>
      <c r="AB19" s="86">
        <f>B19+E19+H19+K19+N19+Q19+T19+W19+Z19</f>
        <v>0</v>
      </c>
      <c r="AC19" s="87"/>
      <c r="AD19"/>
      <c r="AE19"/>
      <c r="AF19" s="17"/>
      <c r="AG19"/>
      <c r="AH19"/>
      <c r="AI19" s="20"/>
      <c r="AJ19"/>
      <c r="AK19"/>
      <c r="AL19"/>
      <c r="AM19"/>
      <c r="AN19"/>
      <c r="AO19"/>
    </row>
    <row r="20" spans="1:41" ht="15.95" customHeight="1" x14ac:dyDescent="0.3">
      <c r="A20" s="41" t="s">
        <v>188</v>
      </c>
      <c r="B20" s="35"/>
      <c r="C20" s="35"/>
      <c r="D20" s="60"/>
      <c r="E20" s="36"/>
      <c r="F20" s="36"/>
      <c r="G20" s="39"/>
      <c r="H20" s="35"/>
      <c r="I20" s="35"/>
      <c r="J20" s="60"/>
      <c r="K20" s="35"/>
      <c r="L20" s="35"/>
      <c r="M20" s="60"/>
      <c r="N20" s="36"/>
      <c r="O20" s="36"/>
      <c r="P20" s="39"/>
      <c r="Q20" s="36"/>
      <c r="R20" s="36"/>
      <c r="S20" s="39"/>
      <c r="T20" s="86"/>
      <c r="U20" s="90"/>
      <c r="V20" s="90"/>
      <c r="W20" s="90"/>
      <c r="X20" s="90"/>
      <c r="Y20" s="90"/>
      <c r="Z20" s="112">
        <v>0</v>
      </c>
      <c r="AA20" s="40">
        <v>4</v>
      </c>
      <c r="AB20" s="86">
        <f>B20+E20+H20+K20+N20+Q20+T20+W20+Z20</f>
        <v>0</v>
      </c>
      <c r="AC20" s="18"/>
    </row>
    <row r="21" spans="1:41" ht="15.95" customHeight="1" x14ac:dyDescent="0.3">
      <c r="Z21" s="111"/>
    </row>
    <row r="22" spans="1:41" ht="15.95" customHeight="1" x14ac:dyDescent="0.3"/>
    <row r="23" spans="1:41" ht="15.95" customHeight="1" x14ac:dyDescent="0.3"/>
    <row r="24" spans="1:41" ht="15.95" customHeight="1" x14ac:dyDescent="0.3"/>
    <row r="25" spans="1:41" ht="15.95" customHeight="1" x14ac:dyDescent="0.3"/>
    <row r="26" spans="1:41" ht="15.95" customHeight="1" x14ac:dyDescent="0.3"/>
    <row r="27" spans="1:41" ht="15.95" customHeight="1" x14ac:dyDescent="0.3"/>
    <row r="28" spans="1:41" ht="15.95" customHeight="1" x14ac:dyDescent="0.3"/>
    <row r="29" spans="1:41" ht="15.95" customHeight="1" x14ac:dyDescent="0.3"/>
    <row r="30" spans="1:41" ht="15.95" customHeight="1" x14ac:dyDescent="0.3"/>
    <row r="32" spans="1:41" ht="15.95" customHeight="1" x14ac:dyDescent="0.3"/>
    <row r="33" ht="15.95" customHeight="1" x14ac:dyDescent="0.3"/>
    <row r="34" ht="15.95" customHeight="1" x14ac:dyDescent="0.3"/>
    <row r="35" ht="15.95" customHeight="1" x14ac:dyDescent="0.3"/>
    <row r="36" ht="15.95" customHeight="1" x14ac:dyDescent="0.3"/>
    <row r="37" ht="15.95" customHeight="1" x14ac:dyDescent="0.3"/>
    <row r="38" ht="15.95" customHeight="1" x14ac:dyDescent="0.3"/>
    <row r="39" ht="15.95" customHeight="1" x14ac:dyDescent="0.3"/>
    <row r="40" ht="15.95" customHeight="1" x14ac:dyDescent="0.3"/>
    <row r="41" ht="15.95" customHeight="1" x14ac:dyDescent="0.3"/>
    <row r="42" ht="15.95" customHeight="1" x14ac:dyDescent="0.3"/>
    <row r="43" ht="15.95" customHeight="1" x14ac:dyDescent="0.3"/>
    <row r="44" ht="15.95" customHeight="1" x14ac:dyDescent="0.3"/>
    <row r="45" ht="15.95" customHeight="1" x14ac:dyDescent="0.3"/>
    <row r="46" ht="15.95" customHeight="1" x14ac:dyDescent="0.3"/>
    <row r="47" ht="15.95" customHeight="1" x14ac:dyDescent="0.3"/>
    <row r="48" ht="15.95" customHeight="1" x14ac:dyDescent="0.3"/>
    <row r="49" ht="15.95" customHeight="1" x14ac:dyDescent="0.3"/>
    <row r="50" ht="15.95" customHeight="1" x14ac:dyDescent="0.3"/>
    <row r="51" ht="15.95" customHeight="1" x14ac:dyDescent="0.3"/>
    <row r="52" ht="15.95" customHeight="1" x14ac:dyDescent="0.3"/>
    <row r="53" ht="15.95" customHeight="1" x14ac:dyDescent="0.3"/>
    <row r="54" ht="15.95" customHeight="1" x14ac:dyDescent="0.3"/>
    <row r="55" ht="15.95" customHeight="1" x14ac:dyDescent="0.3"/>
    <row r="56" ht="15.95" customHeight="1" x14ac:dyDescent="0.3"/>
    <row r="57" ht="15.95" customHeight="1" x14ac:dyDescent="0.3"/>
    <row r="58" ht="15.95" customHeight="1" x14ac:dyDescent="0.3"/>
    <row r="59" ht="15.95" customHeight="1" x14ac:dyDescent="0.3"/>
    <row r="60" ht="15.95" customHeight="1" x14ac:dyDescent="0.3"/>
    <row r="61" ht="15.95" customHeight="1" x14ac:dyDescent="0.3"/>
    <row r="62" ht="15.95" customHeight="1" x14ac:dyDescent="0.3"/>
    <row r="63" ht="15.95" customHeight="1" x14ac:dyDescent="0.3"/>
    <row r="64" ht="15.95" customHeight="1" x14ac:dyDescent="0.3"/>
    <row r="65" ht="15.95" customHeight="1" x14ac:dyDescent="0.3"/>
    <row r="66" ht="15.95" customHeight="1" x14ac:dyDescent="0.3"/>
    <row r="67" ht="15.95" customHeight="1" x14ac:dyDescent="0.3"/>
    <row r="68" ht="15.95" customHeight="1" x14ac:dyDescent="0.3"/>
    <row r="69" ht="15.95" customHeight="1" x14ac:dyDescent="0.3"/>
    <row r="70" ht="15.95" customHeight="1" x14ac:dyDescent="0.3"/>
    <row r="71" ht="15.95" customHeight="1" x14ac:dyDescent="0.3"/>
    <row r="72" ht="15.95" customHeight="1" x14ac:dyDescent="0.3"/>
  </sheetData>
  <sortState ref="A4:AB20">
    <sortCondition descending="1" ref="AB4"/>
  </sortState>
  <pageMargins left="3.937007874015748E-2" right="3.937007874015748E-2" top="0.55118110236220474" bottom="0.55118110236220474" header="0.31496062992125984" footer="0.31496062992125984"/>
  <pageSetup paperSize="9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0"/>
  <sheetViews>
    <sheetView zoomScaleNormal="100" workbookViewId="0">
      <selection activeCell="C38" sqref="C38"/>
    </sheetView>
  </sheetViews>
  <sheetFormatPr defaultRowHeight="15.75" x14ac:dyDescent="0.3"/>
  <cols>
    <col min="1" max="1" width="24.42578125" customWidth="1"/>
    <col min="2" max="3" width="5.7109375" style="4" customWidth="1"/>
    <col min="4" max="4" width="1.5703125" style="6" customWidth="1"/>
    <col min="5" max="6" width="5.7109375" style="4" customWidth="1"/>
    <col min="7" max="7" width="1.7109375" style="6" customWidth="1"/>
    <col min="8" max="8" width="5.7109375" style="4" customWidth="1"/>
    <col min="9" max="9" width="5.7109375" style="78" customWidth="1"/>
    <col min="10" max="10" width="1.7109375" style="6" customWidth="1"/>
    <col min="11" max="11" width="5.7109375" style="16" customWidth="1"/>
    <col min="12" max="12" width="5.7109375" style="30" customWidth="1"/>
    <col min="13" max="13" width="1.7109375" style="6" customWidth="1"/>
    <col min="14" max="15" width="5.7109375" style="4" customWidth="1"/>
    <col min="16" max="16" width="1.7109375" style="6" customWidth="1"/>
    <col min="17" max="17" width="5.7109375" style="16" customWidth="1"/>
    <col min="18" max="18" width="5.7109375" style="30" customWidth="1"/>
    <col min="19" max="19" width="1.7109375" style="6" customWidth="1"/>
    <col min="20" max="20" width="5.7109375" style="87" customWidth="1"/>
    <col min="21" max="21" width="5.5703125" style="110" customWidth="1"/>
    <col min="22" max="22" width="1.7109375" style="110" customWidth="1"/>
    <col min="23" max="23" width="5.5703125" style="111" customWidth="1"/>
    <col min="24" max="24" width="5.7109375" style="30" customWidth="1"/>
    <col min="25" max="25" width="1.7109375" style="30" customWidth="1"/>
    <col min="26" max="26" width="5.7109375" style="95" customWidth="1"/>
    <col min="27" max="27" width="5.7109375" style="30" customWidth="1"/>
    <col min="28" max="28" width="5.7109375" style="4" customWidth="1"/>
    <col min="29" max="29" width="7.42578125" style="6" customWidth="1"/>
    <col min="30" max="31" width="5.7109375" style="4" customWidth="1"/>
    <col min="32" max="32" width="8.28515625" style="6" customWidth="1"/>
    <col min="33" max="33" width="15.28515625" style="4" customWidth="1"/>
    <col min="34" max="34" width="12.7109375" style="4" customWidth="1"/>
    <col min="35" max="35" width="5.7109375" style="7" customWidth="1"/>
    <col min="36" max="37" width="9.140625" style="4"/>
    <col min="38" max="38" width="14.42578125" style="4" bestFit="1" customWidth="1"/>
    <col min="39" max="39" width="9.7109375" style="4" customWidth="1"/>
    <col min="40" max="40" width="10.85546875" customWidth="1"/>
  </cols>
  <sheetData>
    <row r="1" spans="1:41" s="65" customFormat="1" ht="20.25" x14ac:dyDescent="0.3">
      <c r="A1" s="44" t="s">
        <v>83</v>
      </c>
      <c r="B1" s="44"/>
      <c r="C1" s="44"/>
      <c r="D1" s="47"/>
      <c r="E1" s="45"/>
      <c r="F1" s="45"/>
      <c r="G1" s="48"/>
      <c r="H1" s="44"/>
      <c r="I1" s="99"/>
      <c r="J1" s="47"/>
      <c r="K1" s="45"/>
      <c r="L1" s="101"/>
      <c r="M1" s="47"/>
      <c r="N1" s="44"/>
      <c r="O1" s="62"/>
      <c r="P1" s="63"/>
      <c r="Q1" s="146"/>
      <c r="R1" s="101"/>
      <c r="S1" s="63"/>
      <c r="T1" s="108"/>
      <c r="U1" s="109"/>
      <c r="V1" s="109"/>
      <c r="W1" s="124"/>
      <c r="X1" s="101"/>
      <c r="Y1" s="101"/>
      <c r="Z1" s="116"/>
      <c r="AA1" s="101"/>
      <c r="AB1" s="62"/>
      <c r="AC1" s="63"/>
      <c r="AD1" s="62"/>
      <c r="AE1" s="62"/>
      <c r="AF1" s="63"/>
      <c r="AG1" s="62"/>
      <c r="AH1" s="62"/>
      <c r="AI1" s="64"/>
      <c r="AJ1" s="62"/>
    </row>
    <row r="2" spans="1:41" s="65" customFormat="1" ht="20.25" x14ac:dyDescent="0.3">
      <c r="A2" s="34" t="s">
        <v>169</v>
      </c>
      <c r="B2" s="44"/>
      <c r="C2" s="44"/>
      <c r="D2" s="47"/>
      <c r="E2" s="45"/>
      <c r="F2" s="45"/>
      <c r="G2" s="48"/>
      <c r="H2" s="44"/>
      <c r="I2" s="99"/>
      <c r="J2" s="47"/>
      <c r="K2" s="45"/>
      <c r="L2" s="101"/>
      <c r="M2" s="47"/>
      <c r="N2" s="44"/>
      <c r="O2" s="62"/>
      <c r="P2" s="63"/>
      <c r="Q2" s="146"/>
      <c r="R2" s="101"/>
      <c r="S2" s="63"/>
      <c r="T2" s="108"/>
      <c r="U2" s="109"/>
      <c r="V2" s="109"/>
      <c r="W2" s="124"/>
      <c r="X2" s="101"/>
      <c r="Y2" s="101"/>
      <c r="Z2" s="116"/>
      <c r="AA2" s="101"/>
      <c r="AB2" s="62"/>
      <c r="AC2" s="63"/>
      <c r="AD2" s="62"/>
      <c r="AE2" s="62"/>
      <c r="AF2" s="63"/>
      <c r="AG2" s="62"/>
      <c r="AH2" s="62"/>
      <c r="AI2" s="64"/>
      <c r="AJ2" s="62"/>
    </row>
    <row r="3" spans="1:41" s="1" customFormat="1" ht="18.600000000000001" customHeight="1" x14ac:dyDescent="0.3">
      <c r="A3" s="155"/>
      <c r="B3" s="156" t="s">
        <v>1</v>
      </c>
      <c r="C3" s="157"/>
      <c r="D3" s="158"/>
      <c r="E3" s="156" t="s">
        <v>2</v>
      </c>
      <c r="F3" s="157"/>
      <c r="G3" s="160"/>
      <c r="H3" s="156" t="s">
        <v>3</v>
      </c>
      <c r="I3" s="161"/>
      <c r="J3" s="160"/>
      <c r="K3" s="163" t="s">
        <v>55</v>
      </c>
      <c r="L3" s="165"/>
      <c r="M3" s="160"/>
      <c r="N3" s="156" t="s">
        <v>4</v>
      </c>
      <c r="O3" s="157"/>
      <c r="P3" s="160"/>
      <c r="Q3" s="163" t="s">
        <v>79</v>
      </c>
      <c r="R3" s="165"/>
      <c r="S3" s="160"/>
      <c r="T3" s="166" t="s">
        <v>1</v>
      </c>
      <c r="U3" s="167"/>
      <c r="V3" s="167"/>
      <c r="W3" s="166" t="s">
        <v>138</v>
      </c>
      <c r="X3" s="165"/>
      <c r="Y3" s="165"/>
      <c r="Z3" s="163" t="s">
        <v>143</v>
      </c>
      <c r="AA3" s="165"/>
      <c r="AB3" s="157" t="s">
        <v>81</v>
      </c>
      <c r="AC3" s="52"/>
      <c r="AD3" s="51"/>
      <c r="AE3" s="53" t="s">
        <v>0</v>
      </c>
      <c r="AF3" s="52"/>
      <c r="AG3" s="51"/>
      <c r="AH3" s="51"/>
      <c r="AI3" s="33"/>
      <c r="AJ3" s="21"/>
      <c r="AK3" s="21"/>
      <c r="AL3" s="21"/>
      <c r="AM3" s="21"/>
    </row>
    <row r="4" spans="1:41" s="1" customFormat="1" ht="15.95" customHeight="1" x14ac:dyDescent="0.3">
      <c r="A4" s="79" t="s">
        <v>133</v>
      </c>
      <c r="B4" s="133">
        <v>0</v>
      </c>
      <c r="C4" s="40">
        <v>3</v>
      </c>
      <c r="D4" s="39"/>
      <c r="E4" s="36">
        <v>57</v>
      </c>
      <c r="F4" s="40">
        <v>2</v>
      </c>
      <c r="G4" s="39"/>
      <c r="H4" s="36"/>
      <c r="I4" s="40"/>
      <c r="J4" s="39"/>
      <c r="K4" s="36">
        <v>60</v>
      </c>
      <c r="L4" s="40">
        <v>1</v>
      </c>
      <c r="M4" s="39"/>
      <c r="N4" s="36">
        <v>60</v>
      </c>
      <c r="O4" s="40">
        <v>1</v>
      </c>
      <c r="P4" s="39"/>
      <c r="Q4" s="36">
        <v>60</v>
      </c>
      <c r="R4" s="40">
        <v>1</v>
      </c>
      <c r="S4" s="39"/>
      <c r="T4" s="86">
        <v>57</v>
      </c>
      <c r="U4" s="106">
        <v>2</v>
      </c>
      <c r="V4" s="106"/>
      <c r="W4" s="112">
        <v>60</v>
      </c>
      <c r="X4" s="40">
        <v>1</v>
      </c>
      <c r="Y4" s="40"/>
      <c r="Z4" s="131">
        <v>0</v>
      </c>
      <c r="AA4" s="40">
        <v>5</v>
      </c>
      <c r="AB4" s="134">
        <f t="shared" ref="AB4:AB20" si="0">B4+E4+H4+K4+N4+Q4+T4+W4+Z4</f>
        <v>354</v>
      </c>
      <c r="AC4" s="6"/>
      <c r="AD4" s="4"/>
      <c r="AE4" s="4"/>
      <c r="AF4" s="6"/>
      <c r="AG4" s="4"/>
      <c r="AH4" s="4"/>
      <c r="AI4" s="7"/>
      <c r="AJ4" s="21"/>
      <c r="AK4" s="21"/>
      <c r="AL4" s="21"/>
      <c r="AM4" s="21"/>
    </row>
    <row r="5" spans="1:41" s="1" customFormat="1" ht="15.95" customHeight="1" x14ac:dyDescent="0.3">
      <c r="A5" s="77" t="s">
        <v>97</v>
      </c>
      <c r="B5" s="36"/>
      <c r="C5" s="40"/>
      <c r="D5" s="39"/>
      <c r="E5" s="36">
        <v>51</v>
      </c>
      <c r="F5" s="40">
        <v>4</v>
      </c>
      <c r="G5" s="39"/>
      <c r="H5" s="36">
        <v>54</v>
      </c>
      <c r="I5" s="40">
        <v>3</v>
      </c>
      <c r="J5" s="39"/>
      <c r="K5" s="36">
        <v>48</v>
      </c>
      <c r="L5" s="40">
        <v>5</v>
      </c>
      <c r="M5" s="39"/>
      <c r="N5" s="36"/>
      <c r="O5" s="40"/>
      <c r="P5" s="39"/>
      <c r="Q5" s="36"/>
      <c r="R5" s="40"/>
      <c r="S5" s="39"/>
      <c r="T5" s="86">
        <v>54</v>
      </c>
      <c r="U5" s="106">
        <v>3</v>
      </c>
      <c r="V5" s="106"/>
      <c r="W5" s="112">
        <v>42</v>
      </c>
      <c r="X5" s="40">
        <v>7</v>
      </c>
      <c r="Y5" s="40"/>
      <c r="Z5" s="84">
        <v>42</v>
      </c>
      <c r="AA5" s="40">
        <v>7</v>
      </c>
      <c r="AB5" s="134">
        <f t="shared" si="0"/>
        <v>291</v>
      </c>
      <c r="AC5" s="6"/>
      <c r="AD5" s="4"/>
      <c r="AE5" s="4"/>
      <c r="AF5" s="6"/>
      <c r="AG5" s="4"/>
      <c r="AH5" s="4"/>
      <c r="AI5" s="7"/>
      <c r="AJ5" s="21"/>
      <c r="AK5" s="21"/>
      <c r="AL5" s="21"/>
      <c r="AM5" s="21"/>
    </row>
    <row r="6" spans="1:41" s="1" customFormat="1" ht="15.95" customHeight="1" x14ac:dyDescent="0.3">
      <c r="A6" s="77" t="s">
        <v>102</v>
      </c>
      <c r="B6" s="36"/>
      <c r="C6" s="40"/>
      <c r="D6" s="39"/>
      <c r="E6" s="36"/>
      <c r="F6" s="40"/>
      <c r="G6" s="39"/>
      <c r="H6" s="36">
        <v>57</v>
      </c>
      <c r="I6" s="40">
        <v>2</v>
      </c>
      <c r="J6" s="39"/>
      <c r="K6" s="36">
        <v>54</v>
      </c>
      <c r="L6" s="40">
        <v>3</v>
      </c>
      <c r="M6" s="39"/>
      <c r="N6" s="36"/>
      <c r="O6" s="40"/>
      <c r="P6" s="39"/>
      <c r="Q6" s="36"/>
      <c r="R6" s="40"/>
      <c r="S6" s="39"/>
      <c r="T6" s="86">
        <v>60</v>
      </c>
      <c r="U6" s="106">
        <v>1</v>
      </c>
      <c r="V6" s="106"/>
      <c r="W6" s="112">
        <v>57</v>
      </c>
      <c r="X6" s="40">
        <v>2</v>
      </c>
      <c r="Y6" s="40"/>
      <c r="Z6" s="84">
        <v>54</v>
      </c>
      <c r="AA6" s="40">
        <v>3</v>
      </c>
      <c r="AB6" s="36">
        <f t="shared" si="0"/>
        <v>282</v>
      </c>
      <c r="AC6" s="6"/>
      <c r="AD6" s="4"/>
      <c r="AE6" s="4"/>
      <c r="AF6" s="6"/>
      <c r="AG6" s="4"/>
      <c r="AH6" s="4"/>
      <c r="AI6" s="7"/>
      <c r="AJ6" s="21"/>
      <c r="AK6" s="21"/>
      <c r="AL6" s="21"/>
      <c r="AM6" s="21"/>
    </row>
    <row r="7" spans="1:41" s="1" customFormat="1" ht="15.95" customHeight="1" x14ac:dyDescent="0.3">
      <c r="A7" s="35" t="s">
        <v>108</v>
      </c>
      <c r="B7" s="36"/>
      <c r="C7" s="40"/>
      <c r="D7" s="39"/>
      <c r="E7" s="36"/>
      <c r="F7" s="40"/>
      <c r="G7" s="39"/>
      <c r="H7" s="36"/>
      <c r="I7" s="40"/>
      <c r="J7" s="39"/>
      <c r="K7" s="36"/>
      <c r="L7" s="40"/>
      <c r="M7" s="39"/>
      <c r="N7" s="36">
        <v>57</v>
      </c>
      <c r="O7" s="40">
        <v>2</v>
      </c>
      <c r="P7" s="39"/>
      <c r="Q7" s="36">
        <v>57</v>
      </c>
      <c r="R7" s="40">
        <v>2</v>
      </c>
      <c r="S7" s="39"/>
      <c r="T7" s="86"/>
      <c r="U7" s="106"/>
      <c r="V7" s="106"/>
      <c r="W7" s="112">
        <v>54</v>
      </c>
      <c r="X7" s="40">
        <v>3</v>
      </c>
      <c r="Y7" s="40"/>
      <c r="Z7" s="84">
        <v>30</v>
      </c>
      <c r="AA7" s="40">
        <v>11</v>
      </c>
      <c r="AB7" s="36">
        <f t="shared" si="0"/>
        <v>198</v>
      </c>
      <c r="AC7" s="6"/>
      <c r="AD7" s="4"/>
      <c r="AE7" s="4"/>
      <c r="AF7" s="6"/>
      <c r="AG7" s="4"/>
      <c r="AH7" s="4"/>
      <c r="AI7" s="7"/>
      <c r="AJ7" s="21"/>
      <c r="AK7" s="21"/>
      <c r="AL7" s="21"/>
      <c r="AM7" s="21"/>
    </row>
    <row r="8" spans="1:41" s="1" customFormat="1" ht="15.95" customHeight="1" x14ac:dyDescent="0.3">
      <c r="A8" s="75" t="s">
        <v>95</v>
      </c>
      <c r="B8" s="36">
        <v>36</v>
      </c>
      <c r="C8" s="40">
        <v>9</v>
      </c>
      <c r="D8" s="39"/>
      <c r="E8" s="36"/>
      <c r="F8" s="40"/>
      <c r="G8" s="39"/>
      <c r="H8" s="36"/>
      <c r="I8" s="40"/>
      <c r="J8" s="39"/>
      <c r="K8" s="36"/>
      <c r="L8" s="40"/>
      <c r="M8" s="39"/>
      <c r="N8" s="36">
        <v>39</v>
      </c>
      <c r="O8" s="40">
        <v>8</v>
      </c>
      <c r="P8" s="39"/>
      <c r="Q8" s="36">
        <v>51</v>
      </c>
      <c r="R8" s="40">
        <v>4</v>
      </c>
      <c r="S8" s="39"/>
      <c r="T8" s="86">
        <v>42</v>
      </c>
      <c r="U8" s="106">
        <v>7</v>
      </c>
      <c r="V8" s="106"/>
      <c r="W8" s="112"/>
      <c r="X8" s="40"/>
      <c r="Y8" s="40"/>
      <c r="Z8" s="84"/>
      <c r="AA8" s="40"/>
      <c r="AB8" s="36">
        <f t="shared" si="0"/>
        <v>168</v>
      </c>
      <c r="AC8" s="6"/>
      <c r="AD8" s="4"/>
      <c r="AE8" s="4"/>
      <c r="AF8" s="6"/>
      <c r="AG8" s="4"/>
      <c r="AH8" s="4"/>
      <c r="AI8" s="7"/>
      <c r="AJ8" s="22"/>
      <c r="AK8" s="22"/>
      <c r="AL8" s="22"/>
      <c r="AM8" s="22"/>
      <c r="AN8" s="3"/>
      <c r="AO8" s="3"/>
    </row>
    <row r="9" spans="1:41" s="1" customFormat="1" ht="15.95" customHeight="1" x14ac:dyDescent="0.3">
      <c r="A9" s="76" t="s">
        <v>109</v>
      </c>
      <c r="B9" s="36">
        <v>57</v>
      </c>
      <c r="C9" s="40">
        <v>2</v>
      </c>
      <c r="D9" s="39"/>
      <c r="E9" s="36"/>
      <c r="F9" s="40"/>
      <c r="G9" s="39"/>
      <c r="H9" s="36"/>
      <c r="I9" s="40"/>
      <c r="J9" s="39"/>
      <c r="K9" s="36"/>
      <c r="L9" s="40"/>
      <c r="M9" s="39"/>
      <c r="N9" s="36"/>
      <c r="O9" s="40"/>
      <c r="P9" s="39"/>
      <c r="Q9" s="36"/>
      <c r="R9" s="40"/>
      <c r="S9" s="39"/>
      <c r="T9" s="86"/>
      <c r="U9" s="106" t="s">
        <v>0</v>
      </c>
      <c r="V9" s="106"/>
      <c r="W9" s="112">
        <v>48</v>
      </c>
      <c r="X9" s="40">
        <v>5</v>
      </c>
      <c r="Y9" s="40"/>
      <c r="Z9" s="84">
        <v>60</v>
      </c>
      <c r="AA9" s="40">
        <v>1</v>
      </c>
      <c r="AB9" s="36">
        <f t="shared" si="0"/>
        <v>165</v>
      </c>
      <c r="AC9" s="6"/>
      <c r="AD9" s="4"/>
      <c r="AE9" s="4"/>
      <c r="AF9" s="6"/>
      <c r="AG9" s="4"/>
      <c r="AH9" s="4"/>
      <c r="AI9" s="7"/>
      <c r="AJ9" s="22"/>
      <c r="AK9" s="22"/>
      <c r="AL9" s="22"/>
      <c r="AM9" s="22"/>
      <c r="AN9" s="3"/>
      <c r="AO9" s="3"/>
    </row>
    <row r="10" spans="1:41" s="1" customFormat="1" ht="15.95" customHeight="1" x14ac:dyDescent="0.3">
      <c r="A10" s="75" t="s">
        <v>94</v>
      </c>
      <c r="B10" s="36">
        <v>48</v>
      </c>
      <c r="C10" s="40">
        <v>5</v>
      </c>
      <c r="D10" s="39"/>
      <c r="E10" s="36"/>
      <c r="F10" s="40"/>
      <c r="G10" s="39"/>
      <c r="H10" s="36"/>
      <c r="I10" s="40"/>
      <c r="J10" s="39"/>
      <c r="K10" s="36">
        <v>42</v>
      </c>
      <c r="L10" s="40">
        <v>7</v>
      </c>
      <c r="M10" s="39"/>
      <c r="N10" s="36"/>
      <c r="O10" s="40"/>
      <c r="P10" s="39"/>
      <c r="Q10" s="36"/>
      <c r="R10" s="40"/>
      <c r="S10" s="39"/>
      <c r="T10" s="86"/>
      <c r="U10" s="106"/>
      <c r="V10" s="106"/>
      <c r="W10" s="112">
        <v>33</v>
      </c>
      <c r="X10" s="40">
        <v>10</v>
      </c>
      <c r="Y10" s="40"/>
      <c r="Z10" s="84"/>
      <c r="AA10" s="40"/>
      <c r="AB10" s="36">
        <f t="shared" si="0"/>
        <v>123</v>
      </c>
      <c r="AC10" s="6"/>
      <c r="AD10" s="4"/>
      <c r="AE10" s="4"/>
      <c r="AF10" s="6"/>
      <c r="AG10" s="4"/>
      <c r="AH10" s="4"/>
      <c r="AI10" s="7"/>
      <c r="AJ10" s="21"/>
      <c r="AK10" s="21"/>
      <c r="AL10" s="21"/>
      <c r="AM10" s="21"/>
    </row>
    <row r="11" spans="1:41" s="1" customFormat="1" ht="15.95" customHeight="1" x14ac:dyDescent="0.3">
      <c r="A11" s="35" t="s">
        <v>30</v>
      </c>
      <c r="B11" s="36"/>
      <c r="C11" s="40"/>
      <c r="D11" s="39"/>
      <c r="E11" s="36">
        <v>60</v>
      </c>
      <c r="F11" s="40">
        <v>1</v>
      </c>
      <c r="G11" s="39"/>
      <c r="H11" s="36"/>
      <c r="I11" s="40"/>
      <c r="J11" s="39"/>
      <c r="K11" s="36"/>
      <c r="L11" s="40"/>
      <c r="M11" s="39"/>
      <c r="N11" s="36">
        <v>54</v>
      </c>
      <c r="O11" s="40">
        <v>3</v>
      </c>
      <c r="P11" s="39"/>
      <c r="Q11" s="36"/>
      <c r="R11" s="40"/>
      <c r="S11" s="39"/>
      <c r="T11" s="86"/>
      <c r="U11" s="106"/>
      <c r="V11" s="106"/>
      <c r="W11" s="112"/>
      <c r="X11" s="40"/>
      <c r="Y11" s="40"/>
      <c r="Z11" s="84"/>
      <c r="AA11" s="40"/>
      <c r="AB11" s="36">
        <f t="shared" si="0"/>
        <v>114</v>
      </c>
      <c r="AC11" s="6"/>
      <c r="AD11" s="4"/>
      <c r="AE11" s="4"/>
      <c r="AF11" s="6"/>
      <c r="AG11" s="4"/>
      <c r="AH11" s="4"/>
      <c r="AI11" s="7"/>
      <c r="AJ11" s="21"/>
      <c r="AK11" s="21"/>
      <c r="AL11" s="21"/>
      <c r="AM11" s="21"/>
    </row>
    <row r="12" spans="1:41" s="1" customFormat="1" ht="15.95" customHeight="1" x14ac:dyDescent="0.3">
      <c r="A12" s="94" t="s">
        <v>132</v>
      </c>
      <c r="B12" s="81"/>
      <c r="C12" s="81"/>
      <c r="D12" s="107"/>
      <c r="E12" s="81"/>
      <c r="F12" s="81"/>
      <c r="G12" s="107"/>
      <c r="H12" s="81"/>
      <c r="I12" s="129"/>
      <c r="J12" s="107"/>
      <c r="K12" s="36"/>
      <c r="L12" s="40"/>
      <c r="M12" s="107"/>
      <c r="N12" s="81"/>
      <c r="O12" s="81"/>
      <c r="P12" s="107"/>
      <c r="Q12" s="36"/>
      <c r="R12" s="40"/>
      <c r="S12" s="107"/>
      <c r="T12" s="86">
        <v>48</v>
      </c>
      <c r="U12" s="106">
        <v>5</v>
      </c>
      <c r="V12" s="106"/>
      <c r="W12" s="112"/>
      <c r="X12" s="40"/>
      <c r="Y12" s="40"/>
      <c r="Z12" s="84">
        <v>57</v>
      </c>
      <c r="AA12" s="40">
        <v>2</v>
      </c>
      <c r="AB12" s="36">
        <f t="shared" si="0"/>
        <v>105</v>
      </c>
      <c r="AC12" s="6"/>
      <c r="AD12" s="4"/>
      <c r="AE12" s="4"/>
      <c r="AF12" s="6"/>
      <c r="AG12" s="4"/>
      <c r="AH12" s="4"/>
      <c r="AI12" s="7"/>
      <c r="AJ12" s="21"/>
      <c r="AK12" s="21"/>
      <c r="AL12" s="21"/>
      <c r="AM12" s="21"/>
    </row>
    <row r="13" spans="1:41" s="1" customFormat="1" ht="15.95" customHeight="1" x14ac:dyDescent="0.3">
      <c r="A13" s="35" t="s">
        <v>29</v>
      </c>
      <c r="B13" s="36"/>
      <c r="C13" s="40"/>
      <c r="D13" s="39"/>
      <c r="E13" s="36"/>
      <c r="F13" s="40"/>
      <c r="G13" s="39"/>
      <c r="H13" s="36"/>
      <c r="I13" s="40"/>
      <c r="J13" s="39"/>
      <c r="K13" s="36"/>
      <c r="L13" s="40"/>
      <c r="M13" s="39"/>
      <c r="N13" s="36">
        <v>51</v>
      </c>
      <c r="O13" s="40">
        <v>4</v>
      </c>
      <c r="P13" s="39"/>
      <c r="Q13" s="36"/>
      <c r="R13" s="40"/>
      <c r="S13" s="39"/>
      <c r="T13" s="86"/>
      <c r="U13" s="106"/>
      <c r="V13" s="106"/>
      <c r="W13" s="112">
        <v>51</v>
      </c>
      <c r="X13" s="40">
        <v>4</v>
      </c>
      <c r="Y13" s="40"/>
      <c r="Z13" s="84"/>
      <c r="AA13" s="40"/>
      <c r="AB13" s="36">
        <f t="shared" si="0"/>
        <v>102</v>
      </c>
      <c r="AC13" s="6"/>
      <c r="AD13" s="4"/>
      <c r="AE13" s="4"/>
      <c r="AF13" s="6"/>
      <c r="AG13" s="4"/>
      <c r="AH13" s="4"/>
      <c r="AI13" s="7"/>
      <c r="AJ13" s="21"/>
      <c r="AK13" s="21"/>
      <c r="AL13" s="21"/>
      <c r="AM13" s="21"/>
    </row>
    <row r="14" spans="1:41" s="1" customFormat="1" ht="15.95" customHeight="1" x14ac:dyDescent="0.3">
      <c r="A14" s="73" t="s">
        <v>93</v>
      </c>
      <c r="B14" s="36">
        <v>60</v>
      </c>
      <c r="C14" s="40">
        <v>1</v>
      </c>
      <c r="D14" s="39"/>
      <c r="E14" s="36"/>
      <c r="F14" s="40"/>
      <c r="G14" s="39"/>
      <c r="H14" s="36"/>
      <c r="I14" s="40"/>
      <c r="J14" s="39"/>
      <c r="K14" s="36">
        <v>39</v>
      </c>
      <c r="L14" s="40">
        <v>8</v>
      </c>
      <c r="M14" s="39"/>
      <c r="N14" s="36"/>
      <c r="O14" s="40"/>
      <c r="P14" s="39"/>
      <c r="Q14" s="36"/>
      <c r="R14" s="40"/>
      <c r="S14" s="39"/>
      <c r="T14" s="86"/>
      <c r="U14" s="106"/>
      <c r="V14" s="106"/>
      <c r="W14" s="112"/>
      <c r="X14" s="40"/>
      <c r="Y14" s="40"/>
      <c r="Z14" s="84"/>
      <c r="AA14" s="40"/>
      <c r="AB14" s="36">
        <f t="shared" si="0"/>
        <v>99</v>
      </c>
      <c r="AC14" s="6"/>
      <c r="AD14" s="4"/>
      <c r="AE14" s="4"/>
      <c r="AF14" s="6"/>
      <c r="AG14" s="4"/>
      <c r="AH14" s="4"/>
      <c r="AI14" s="7"/>
      <c r="AJ14" s="21"/>
      <c r="AK14" s="21"/>
      <c r="AL14" s="21"/>
      <c r="AM14" s="21"/>
    </row>
    <row r="15" spans="1:41" s="1" customFormat="1" ht="15.95" customHeight="1" x14ac:dyDescent="0.3">
      <c r="A15" s="35" t="s">
        <v>9</v>
      </c>
      <c r="B15" s="36"/>
      <c r="C15" s="40"/>
      <c r="D15" s="39"/>
      <c r="E15" s="36"/>
      <c r="F15" s="40"/>
      <c r="G15" s="39"/>
      <c r="H15" s="36"/>
      <c r="I15" s="40"/>
      <c r="J15" s="39"/>
      <c r="K15" s="36"/>
      <c r="L15" s="40"/>
      <c r="M15" s="39"/>
      <c r="N15" s="36">
        <v>45</v>
      </c>
      <c r="O15" s="40">
        <v>6</v>
      </c>
      <c r="P15" s="39"/>
      <c r="Q15" s="36">
        <v>54</v>
      </c>
      <c r="R15" s="40">
        <v>3</v>
      </c>
      <c r="S15" s="39"/>
      <c r="T15" s="86"/>
      <c r="U15" s="106"/>
      <c r="V15" s="106"/>
      <c r="W15" s="112"/>
      <c r="X15" s="40"/>
      <c r="Y15" s="40"/>
      <c r="Z15" s="84"/>
      <c r="AA15" s="40"/>
      <c r="AB15" s="36">
        <f t="shared" si="0"/>
        <v>99</v>
      </c>
      <c r="AC15" s="6"/>
      <c r="AD15" s="4"/>
      <c r="AE15" s="4"/>
      <c r="AF15" s="6"/>
      <c r="AG15" s="4"/>
      <c r="AH15" s="4"/>
      <c r="AI15" s="7"/>
      <c r="AJ15" s="21"/>
      <c r="AK15" s="21"/>
      <c r="AL15" s="21"/>
      <c r="AM15" s="21"/>
    </row>
    <row r="16" spans="1:41" s="1" customFormat="1" ht="15.95" customHeight="1" x14ac:dyDescent="0.3">
      <c r="A16" s="35" t="s">
        <v>99</v>
      </c>
      <c r="B16" s="36"/>
      <c r="C16" s="40"/>
      <c r="D16" s="39"/>
      <c r="E16" s="36">
        <v>45</v>
      </c>
      <c r="F16" s="40">
        <v>6</v>
      </c>
      <c r="G16" s="39"/>
      <c r="H16" s="36">
        <v>51</v>
      </c>
      <c r="I16" s="40">
        <v>4</v>
      </c>
      <c r="J16" s="39"/>
      <c r="K16" s="36"/>
      <c r="L16" s="40"/>
      <c r="M16" s="39"/>
      <c r="N16" s="36"/>
      <c r="O16" s="40"/>
      <c r="P16" s="39"/>
      <c r="Q16" s="36"/>
      <c r="R16" s="40"/>
      <c r="S16" s="39"/>
      <c r="T16" s="86"/>
      <c r="U16" s="106"/>
      <c r="V16" s="106"/>
      <c r="W16" s="112"/>
      <c r="X16" s="40"/>
      <c r="Y16" s="40"/>
      <c r="Z16" s="84"/>
      <c r="AA16" s="40"/>
      <c r="AB16" s="36">
        <f t="shared" si="0"/>
        <v>96</v>
      </c>
      <c r="AC16" s="6"/>
      <c r="AD16" s="4"/>
      <c r="AE16" s="4"/>
      <c r="AF16" s="6"/>
      <c r="AG16" s="4"/>
      <c r="AH16" s="4"/>
      <c r="AI16" s="7"/>
      <c r="AJ16" s="4"/>
      <c r="AK16" s="4"/>
      <c r="AL16" s="4"/>
      <c r="AM16" s="4"/>
      <c r="AN16"/>
      <c r="AO16"/>
    </row>
    <row r="17" spans="1:41" s="1" customFormat="1" ht="15.95" customHeight="1" x14ac:dyDescent="0.3">
      <c r="A17" s="77" t="s">
        <v>27</v>
      </c>
      <c r="B17" s="36">
        <v>45</v>
      </c>
      <c r="C17" s="40">
        <v>6</v>
      </c>
      <c r="D17" s="39"/>
      <c r="E17" s="36"/>
      <c r="F17" s="40"/>
      <c r="G17" s="39"/>
      <c r="H17" s="36"/>
      <c r="I17" s="40"/>
      <c r="J17" s="39"/>
      <c r="K17" s="36"/>
      <c r="L17" s="40"/>
      <c r="M17" s="39"/>
      <c r="N17" s="36">
        <v>48</v>
      </c>
      <c r="O17" s="40">
        <v>5</v>
      </c>
      <c r="P17" s="39"/>
      <c r="Q17" s="36"/>
      <c r="R17" s="40"/>
      <c r="S17" s="39"/>
      <c r="T17" s="86"/>
      <c r="U17" s="106"/>
      <c r="V17" s="106"/>
      <c r="W17" s="112"/>
      <c r="X17" s="40"/>
      <c r="Y17" s="40"/>
      <c r="Z17" s="84"/>
      <c r="AA17" s="40"/>
      <c r="AB17" s="36">
        <f t="shared" si="0"/>
        <v>93</v>
      </c>
      <c r="AC17" s="6"/>
      <c r="AD17" s="4"/>
      <c r="AE17" s="4"/>
      <c r="AF17" s="6"/>
      <c r="AG17" s="4"/>
      <c r="AH17" s="4"/>
      <c r="AI17" s="7"/>
      <c r="AJ17" s="21"/>
      <c r="AK17" s="21"/>
      <c r="AL17" s="21"/>
      <c r="AM17" s="21"/>
    </row>
    <row r="18" spans="1:41" s="1" customFormat="1" ht="15.95" customHeight="1" x14ac:dyDescent="0.3">
      <c r="A18" s="35" t="s">
        <v>104</v>
      </c>
      <c r="B18" s="36"/>
      <c r="C18" s="40"/>
      <c r="D18" s="39"/>
      <c r="E18" s="36"/>
      <c r="F18" s="40"/>
      <c r="G18" s="39"/>
      <c r="H18" s="36"/>
      <c r="I18" s="40"/>
      <c r="J18" s="39"/>
      <c r="K18" s="36">
        <v>51</v>
      </c>
      <c r="L18" s="40">
        <v>4</v>
      </c>
      <c r="M18" s="39"/>
      <c r="N18" s="36">
        <v>42</v>
      </c>
      <c r="O18" s="40">
        <v>7</v>
      </c>
      <c r="P18" s="39"/>
      <c r="Q18" s="36"/>
      <c r="R18" s="40"/>
      <c r="S18" s="39"/>
      <c r="T18" s="86"/>
      <c r="U18" s="106"/>
      <c r="V18" s="106"/>
      <c r="W18" s="112"/>
      <c r="X18" s="40"/>
      <c r="Y18" s="40"/>
      <c r="Z18" s="84"/>
      <c r="AA18" s="40"/>
      <c r="AB18" s="36">
        <f t="shared" si="0"/>
        <v>93</v>
      </c>
      <c r="AC18" s="6"/>
      <c r="AD18" s="4"/>
      <c r="AE18" s="4"/>
      <c r="AF18" s="6"/>
      <c r="AG18" s="4"/>
      <c r="AH18" s="4"/>
      <c r="AI18" s="7"/>
      <c r="AJ18" s="21"/>
      <c r="AK18" s="21"/>
      <c r="AL18" s="21"/>
      <c r="AM18" s="21"/>
    </row>
    <row r="19" spans="1:41" s="1" customFormat="1" ht="15.95" customHeight="1" x14ac:dyDescent="0.3">
      <c r="A19" s="35" t="s">
        <v>113</v>
      </c>
      <c r="B19" s="36"/>
      <c r="C19" s="40"/>
      <c r="D19" s="39"/>
      <c r="E19" s="36"/>
      <c r="F19" s="40"/>
      <c r="G19" s="39"/>
      <c r="H19" s="36"/>
      <c r="I19" s="40"/>
      <c r="J19" s="39"/>
      <c r="K19" s="36"/>
      <c r="L19" s="40"/>
      <c r="M19" s="39"/>
      <c r="N19" s="36"/>
      <c r="O19" s="40"/>
      <c r="P19" s="39"/>
      <c r="Q19" s="36">
        <v>42</v>
      </c>
      <c r="R19" s="40">
        <v>7</v>
      </c>
      <c r="S19" s="39"/>
      <c r="T19" s="86"/>
      <c r="U19" s="106"/>
      <c r="V19" s="106"/>
      <c r="W19" s="112">
        <v>27</v>
      </c>
      <c r="X19" s="40">
        <v>12</v>
      </c>
      <c r="Y19" s="40"/>
      <c r="Z19" s="84"/>
      <c r="AA19" s="40"/>
      <c r="AB19" s="36">
        <f t="shared" si="0"/>
        <v>69</v>
      </c>
      <c r="AC19" s="6"/>
      <c r="AD19" s="4"/>
      <c r="AE19" s="4"/>
      <c r="AF19" s="6"/>
      <c r="AG19" s="4"/>
      <c r="AH19" s="4"/>
      <c r="AI19" s="7"/>
      <c r="AJ19" s="21"/>
      <c r="AK19" s="21"/>
      <c r="AL19" s="21"/>
      <c r="AM19" s="21"/>
    </row>
    <row r="20" spans="1:41" s="1" customFormat="1" ht="15.95" customHeight="1" x14ac:dyDescent="0.3">
      <c r="A20" s="94" t="s">
        <v>213</v>
      </c>
      <c r="B20" s="81"/>
      <c r="C20" s="81"/>
      <c r="D20" s="107"/>
      <c r="E20" s="81"/>
      <c r="F20" s="81"/>
      <c r="G20" s="107"/>
      <c r="H20" s="81"/>
      <c r="I20" s="129"/>
      <c r="J20" s="107"/>
      <c r="K20" s="36"/>
      <c r="L20" s="40"/>
      <c r="M20" s="107"/>
      <c r="N20" s="81"/>
      <c r="O20" s="81"/>
      <c r="P20" s="107"/>
      <c r="Q20" s="36"/>
      <c r="R20" s="40"/>
      <c r="S20" s="107"/>
      <c r="T20" s="86"/>
      <c r="U20" s="106"/>
      <c r="V20" s="106"/>
      <c r="W20" s="112">
        <v>45</v>
      </c>
      <c r="X20" s="40">
        <v>6</v>
      </c>
      <c r="Y20" s="40"/>
      <c r="Z20" s="84">
        <v>24</v>
      </c>
      <c r="AA20" s="40">
        <v>13</v>
      </c>
      <c r="AB20" s="36">
        <f t="shared" si="0"/>
        <v>69</v>
      </c>
      <c r="AC20" s="6"/>
      <c r="AD20" s="4"/>
      <c r="AE20" s="4"/>
      <c r="AF20" s="6"/>
      <c r="AG20" s="4"/>
      <c r="AH20" s="4"/>
      <c r="AI20" s="7"/>
      <c r="AJ20" s="4"/>
      <c r="AK20" s="4"/>
      <c r="AL20" s="4"/>
      <c r="AM20" s="4"/>
      <c r="AN20"/>
      <c r="AO20"/>
    </row>
    <row r="21" spans="1:41" s="1" customFormat="1" ht="15.95" customHeight="1" x14ac:dyDescent="0.3">
      <c r="A21" s="94" t="s">
        <v>230</v>
      </c>
      <c r="B21" s="81"/>
      <c r="C21" s="81"/>
      <c r="D21" s="107"/>
      <c r="E21" s="81"/>
      <c r="F21" s="81"/>
      <c r="G21" s="107"/>
      <c r="H21" s="36">
        <v>60</v>
      </c>
      <c r="I21" s="40">
        <v>1</v>
      </c>
      <c r="J21" s="107"/>
      <c r="K21" s="36"/>
      <c r="L21" s="40"/>
      <c r="M21" s="107"/>
      <c r="N21" s="81"/>
      <c r="O21" s="81"/>
      <c r="P21" s="107"/>
      <c r="Q21" s="36"/>
      <c r="R21" s="40"/>
      <c r="S21" s="107"/>
      <c r="T21" s="86"/>
      <c r="U21" s="106"/>
      <c r="V21" s="106"/>
      <c r="W21" s="112"/>
      <c r="X21" s="40"/>
      <c r="Y21" s="40"/>
      <c r="Z21" s="84"/>
      <c r="AA21" s="40"/>
      <c r="AB21" s="36">
        <v>60</v>
      </c>
      <c r="AC21" s="6"/>
      <c r="AD21" s="4"/>
      <c r="AE21" s="4"/>
      <c r="AF21" s="6"/>
      <c r="AG21" s="4"/>
      <c r="AH21" s="4"/>
      <c r="AI21" s="7"/>
      <c r="AJ21" s="21"/>
      <c r="AK21" s="21"/>
      <c r="AL21" s="21"/>
      <c r="AM21" s="21"/>
    </row>
    <row r="22" spans="1:41" s="1" customFormat="1" ht="15.95" customHeight="1" x14ac:dyDescent="0.3">
      <c r="A22" s="35" t="s">
        <v>103</v>
      </c>
      <c r="B22" s="36"/>
      <c r="C22" s="40"/>
      <c r="D22" s="39"/>
      <c r="E22" s="36"/>
      <c r="F22" s="40"/>
      <c r="G22" s="39"/>
      <c r="H22" s="36"/>
      <c r="I22" s="40"/>
      <c r="J22" s="39"/>
      <c r="K22" s="36">
        <v>57</v>
      </c>
      <c r="L22" s="40">
        <v>2</v>
      </c>
      <c r="M22" s="39"/>
      <c r="N22" s="36"/>
      <c r="O22" s="40"/>
      <c r="P22" s="39"/>
      <c r="Q22" s="36"/>
      <c r="R22" s="40"/>
      <c r="S22" s="39"/>
      <c r="T22" s="86"/>
      <c r="U22" s="106"/>
      <c r="V22" s="106"/>
      <c r="W22" s="112"/>
      <c r="X22" s="40"/>
      <c r="Y22" s="40"/>
      <c r="Z22" s="84"/>
      <c r="AA22" s="40"/>
      <c r="AB22" s="36">
        <f t="shared" ref="AB22:AB55" si="1">B22+E22+H22+K22+N22+Q22+T22+W22+Z22</f>
        <v>57</v>
      </c>
      <c r="AC22" s="6"/>
      <c r="AD22" s="4"/>
      <c r="AE22" s="4"/>
      <c r="AF22" s="6"/>
      <c r="AG22" s="4"/>
      <c r="AH22" s="4"/>
      <c r="AI22" s="7"/>
      <c r="AJ22" s="21"/>
      <c r="AK22" s="21"/>
      <c r="AL22" s="21"/>
      <c r="AM22" s="21"/>
    </row>
    <row r="23" spans="1:41" s="1" customFormat="1" ht="15.95" customHeight="1" x14ac:dyDescent="0.3">
      <c r="A23" s="35" t="s">
        <v>96</v>
      </c>
      <c r="B23" s="36"/>
      <c r="C23" s="40"/>
      <c r="D23" s="39"/>
      <c r="E23" s="36">
        <v>54</v>
      </c>
      <c r="F23" s="40">
        <v>3</v>
      </c>
      <c r="G23" s="39"/>
      <c r="H23" s="36"/>
      <c r="I23" s="40"/>
      <c r="J23" s="39"/>
      <c r="K23" s="36"/>
      <c r="L23" s="40"/>
      <c r="M23" s="39"/>
      <c r="N23" s="36"/>
      <c r="O23" s="40"/>
      <c r="P23" s="39"/>
      <c r="Q23" s="36"/>
      <c r="R23" s="40"/>
      <c r="S23" s="39"/>
      <c r="T23" s="86"/>
      <c r="U23" s="106"/>
      <c r="V23" s="106"/>
      <c r="W23" s="112"/>
      <c r="X23" s="40"/>
      <c r="Y23" s="40"/>
      <c r="Z23" s="84"/>
      <c r="AA23" s="40"/>
      <c r="AB23" s="36">
        <f t="shared" si="1"/>
        <v>54</v>
      </c>
      <c r="AC23" s="6"/>
      <c r="AD23" s="4"/>
      <c r="AE23" s="4"/>
      <c r="AF23" s="6"/>
      <c r="AG23" s="4"/>
      <c r="AH23" s="4"/>
      <c r="AI23" s="7"/>
      <c r="AJ23" s="4"/>
      <c r="AK23" s="4"/>
      <c r="AL23" s="4"/>
      <c r="AM23" s="4"/>
      <c r="AN23"/>
      <c r="AO23"/>
    </row>
    <row r="24" spans="1:41" s="1" customFormat="1" ht="15.95" customHeight="1" x14ac:dyDescent="0.3">
      <c r="A24" s="94" t="s">
        <v>157</v>
      </c>
      <c r="B24" s="81"/>
      <c r="C24" s="81"/>
      <c r="D24" s="107"/>
      <c r="E24" s="81"/>
      <c r="F24" s="81"/>
      <c r="G24" s="107"/>
      <c r="H24" s="81"/>
      <c r="I24" s="129"/>
      <c r="J24" s="107"/>
      <c r="K24" s="36"/>
      <c r="L24" s="40"/>
      <c r="M24" s="107"/>
      <c r="N24" s="81"/>
      <c r="O24" s="81"/>
      <c r="P24" s="107"/>
      <c r="Q24" s="36"/>
      <c r="R24" s="40"/>
      <c r="S24" s="107"/>
      <c r="T24" s="86"/>
      <c r="U24" s="106"/>
      <c r="V24" s="106"/>
      <c r="W24" s="112"/>
      <c r="X24" s="40"/>
      <c r="Y24" s="40"/>
      <c r="Z24" s="84">
        <v>51</v>
      </c>
      <c r="AA24" s="40">
        <v>4</v>
      </c>
      <c r="AB24" s="36">
        <f t="shared" si="1"/>
        <v>51</v>
      </c>
      <c r="AC24" s="6"/>
      <c r="AD24" s="4"/>
      <c r="AE24" s="4"/>
      <c r="AF24" s="6"/>
      <c r="AG24" s="4"/>
      <c r="AH24" s="4"/>
      <c r="AI24" s="7"/>
      <c r="AJ24" s="4"/>
      <c r="AK24" s="4"/>
      <c r="AL24" s="4"/>
      <c r="AM24" s="4"/>
      <c r="AN24"/>
      <c r="AO24"/>
    </row>
    <row r="25" spans="1:41" s="1" customFormat="1" ht="15.95" customHeight="1" x14ac:dyDescent="0.3">
      <c r="A25" s="35" t="s">
        <v>98</v>
      </c>
      <c r="B25" s="36"/>
      <c r="C25" s="40"/>
      <c r="D25" s="39"/>
      <c r="E25" s="36">
        <v>48</v>
      </c>
      <c r="F25" s="40">
        <v>5</v>
      </c>
      <c r="G25" s="39"/>
      <c r="H25" s="36"/>
      <c r="I25" s="40"/>
      <c r="J25" s="39"/>
      <c r="K25" s="36"/>
      <c r="L25" s="40"/>
      <c r="M25" s="39"/>
      <c r="N25" s="36"/>
      <c r="O25" s="40"/>
      <c r="P25" s="39"/>
      <c r="Q25" s="36"/>
      <c r="R25" s="40"/>
      <c r="S25" s="39"/>
      <c r="T25" s="86"/>
      <c r="U25" s="106"/>
      <c r="V25" s="106"/>
      <c r="W25" s="112"/>
      <c r="X25" s="40"/>
      <c r="Y25" s="40"/>
      <c r="Z25" s="84"/>
      <c r="AA25" s="40"/>
      <c r="AB25" s="36">
        <f t="shared" si="1"/>
        <v>48</v>
      </c>
      <c r="AC25" s="6"/>
      <c r="AD25" s="4"/>
      <c r="AE25" s="4"/>
      <c r="AF25" s="6"/>
      <c r="AG25" s="4"/>
      <c r="AH25" s="4"/>
      <c r="AI25" s="7"/>
      <c r="AJ25" s="21"/>
      <c r="AK25" s="21"/>
      <c r="AL25" s="21"/>
      <c r="AM25" s="21"/>
    </row>
    <row r="26" spans="1:41" s="1" customFormat="1" ht="15.95" customHeight="1" x14ac:dyDescent="0.3">
      <c r="A26" s="35" t="s">
        <v>105</v>
      </c>
      <c r="B26" s="36"/>
      <c r="C26" s="40"/>
      <c r="D26" s="39"/>
      <c r="E26" s="36"/>
      <c r="F26" s="40"/>
      <c r="G26" s="39"/>
      <c r="H26" s="36"/>
      <c r="I26" s="40"/>
      <c r="J26" s="39"/>
      <c r="K26" s="36">
        <v>45</v>
      </c>
      <c r="L26" s="40">
        <v>6</v>
      </c>
      <c r="M26" s="39"/>
      <c r="N26" s="36"/>
      <c r="O26" s="40"/>
      <c r="P26" s="39"/>
      <c r="Q26" s="36"/>
      <c r="R26" s="40"/>
      <c r="S26" s="39"/>
      <c r="T26" s="86"/>
      <c r="U26" s="106"/>
      <c r="V26" s="106"/>
      <c r="W26" s="112"/>
      <c r="X26" s="40"/>
      <c r="Y26" s="40"/>
      <c r="Z26" s="84"/>
      <c r="AA26" s="40"/>
      <c r="AB26" s="36">
        <f t="shared" si="1"/>
        <v>45</v>
      </c>
      <c r="AC26" s="6"/>
      <c r="AD26" s="4"/>
      <c r="AE26" s="4"/>
      <c r="AF26" s="6"/>
      <c r="AG26" s="4"/>
      <c r="AH26" s="4"/>
      <c r="AI26" s="7"/>
      <c r="AJ26" s="21"/>
      <c r="AK26" s="21"/>
      <c r="AL26" s="21"/>
      <c r="AM26" s="21"/>
    </row>
    <row r="27" spans="1:41" s="1" customFormat="1" ht="15.95" customHeight="1" x14ac:dyDescent="0.3">
      <c r="A27" s="35" t="s">
        <v>112</v>
      </c>
      <c r="B27" s="36"/>
      <c r="C27" s="40"/>
      <c r="D27" s="39"/>
      <c r="E27" s="36"/>
      <c r="F27" s="40"/>
      <c r="G27" s="39"/>
      <c r="H27" s="36"/>
      <c r="I27" s="40"/>
      <c r="J27" s="39"/>
      <c r="K27" s="36"/>
      <c r="L27" s="40"/>
      <c r="M27" s="39"/>
      <c r="N27" s="36"/>
      <c r="O27" s="40"/>
      <c r="P27" s="39"/>
      <c r="Q27" s="36">
        <v>45</v>
      </c>
      <c r="R27" s="40">
        <v>6</v>
      </c>
      <c r="S27" s="39"/>
      <c r="T27" s="86"/>
      <c r="U27" s="106"/>
      <c r="V27" s="106"/>
      <c r="W27" s="112"/>
      <c r="X27" s="40"/>
      <c r="Y27" s="40"/>
      <c r="Z27" s="84"/>
      <c r="AA27" s="40"/>
      <c r="AB27" s="36">
        <f t="shared" si="1"/>
        <v>45</v>
      </c>
      <c r="AC27" s="6"/>
      <c r="AD27" s="4"/>
      <c r="AE27" s="4"/>
      <c r="AF27" s="6"/>
      <c r="AG27" s="4"/>
      <c r="AH27" s="4"/>
      <c r="AI27" s="7"/>
      <c r="AJ27" s="21"/>
      <c r="AK27" s="21"/>
      <c r="AL27" s="21"/>
      <c r="AM27" s="21"/>
    </row>
    <row r="28" spans="1:41" s="1" customFormat="1" ht="15.95" customHeight="1" x14ac:dyDescent="0.3">
      <c r="A28" s="94" t="s">
        <v>158</v>
      </c>
      <c r="B28" s="81"/>
      <c r="C28" s="81"/>
      <c r="D28" s="107"/>
      <c r="E28" s="81"/>
      <c r="F28" s="81"/>
      <c r="G28" s="107"/>
      <c r="H28" s="81"/>
      <c r="I28" s="129"/>
      <c r="J28" s="107"/>
      <c r="K28" s="36"/>
      <c r="L28" s="40"/>
      <c r="M28" s="107"/>
      <c r="N28" s="81"/>
      <c r="O28" s="81"/>
      <c r="P28" s="107"/>
      <c r="Q28" s="36"/>
      <c r="R28" s="40"/>
      <c r="S28" s="107"/>
      <c r="T28" s="86"/>
      <c r="U28" s="106"/>
      <c r="V28" s="106"/>
      <c r="W28" s="112"/>
      <c r="X28" s="40"/>
      <c r="Y28" s="40"/>
      <c r="Z28" s="84">
        <v>45</v>
      </c>
      <c r="AA28" s="40">
        <v>6</v>
      </c>
      <c r="AB28" s="36">
        <f t="shared" si="1"/>
        <v>45</v>
      </c>
      <c r="AC28" s="6"/>
      <c r="AD28" s="4"/>
      <c r="AE28" s="4"/>
      <c r="AF28" s="6"/>
      <c r="AG28" s="4"/>
      <c r="AH28" s="4"/>
      <c r="AI28" s="7"/>
      <c r="AJ28" s="21"/>
      <c r="AK28" s="21"/>
      <c r="AL28" s="21"/>
      <c r="AM28" s="21"/>
    </row>
    <row r="29" spans="1:41" s="1" customFormat="1" ht="15.95" customHeight="1" x14ac:dyDescent="0.3">
      <c r="A29" s="75" t="s">
        <v>234</v>
      </c>
      <c r="B29" s="36">
        <v>42</v>
      </c>
      <c r="C29" s="40">
        <v>7</v>
      </c>
      <c r="D29" s="39"/>
      <c r="E29" s="36"/>
      <c r="F29" s="40"/>
      <c r="G29" s="39"/>
      <c r="H29" s="36"/>
      <c r="I29" s="40"/>
      <c r="J29" s="39"/>
      <c r="K29" s="36"/>
      <c r="L29" s="40"/>
      <c r="M29" s="39"/>
      <c r="N29" s="36"/>
      <c r="O29" s="40"/>
      <c r="P29" s="39"/>
      <c r="Q29" s="36"/>
      <c r="R29" s="40"/>
      <c r="S29" s="39"/>
      <c r="T29" s="86"/>
      <c r="U29" s="106"/>
      <c r="V29" s="106"/>
      <c r="W29" s="112"/>
      <c r="X29" s="40"/>
      <c r="Y29" s="40"/>
      <c r="Z29" s="84"/>
      <c r="AA29" s="40"/>
      <c r="AB29" s="36">
        <f t="shared" si="1"/>
        <v>42</v>
      </c>
      <c r="AC29" s="6"/>
      <c r="AD29" s="4"/>
      <c r="AE29" s="4"/>
      <c r="AF29" s="6"/>
      <c r="AG29" s="4"/>
      <c r="AH29" s="4"/>
      <c r="AI29" s="7"/>
      <c r="AJ29" s="21"/>
      <c r="AK29" s="21"/>
      <c r="AL29" s="21"/>
      <c r="AM29" s="21"/>
    </row>
    <row r="30" spans="1:41" s="1" customFormat="1" ht="15.95" customHeight="1" x14ac:dyDescent="0.3">
      <c r="A30" s="35" t="s">
        <v>100</v>
      </c>
      <c r="B30" s="36"/>
      <c r="C30" s="40"/>
      <c r="D30" s="39"/>
      <c r="E30" s="36">
        <v>42</v>
      </c>
      <c r="F30" s="40">
        <v>7</v>
      </c>
      <c r="G30" s="39"/>
      <c r="H30" s="36"/>
      <c r="I30" s="40"/>
      <c r="J30" s="39"/>
      <c r="K30" s="36"/>
      <c r="L30" s="40"/>
      <c r="M30" s="39"/>
      <c r="N30" s="36"/>
      <c r="O30" s="40"/>
      <c r="P30" s="39"/>
      <c r="Q30" s="36"/>
      <c r="R30" s="40"/>
      <c r="S30" s="39"/>
      <c r="T30" s="86"/>
      <c r="U30" s="106"/>
      <c r="V30" s="106"/>
      <c r="W30" s="112"/>
      <c r="X30" s="40"/>
      <c r="Y30" s="40"/>
      <c r="Z30" s="84"/>
      <c r="AA30" s="40"/>
      <c r="AB30" s="36">
        <f t="shared" si="1"/>
        <v>42</v>
      </c>
      <c r="AC30" s="6"/>
      <c r="AD30" s="4"/>
      <c r="AE30" s="4"/>
      <c r="AF30" s="6"/>
      <c r="AG30" s="4"/>
      <c r="AH30" s="4"/>
      <c r="AI30" s="7"/>
      <c r="AJ30" s="21"/>
      <c r="AK30" s="21"/>
      <c r="AL30" s="21"/>
      <c r="AM30" s="21"/>
    </row>
    <row r="31" spans="1:41" ht="15.95" customHeight="1" x14ac:dyDescent="0.3">
      <c r="A31" s="35" t="s">
        <v>134</v>
      </c>
      <c r="B31" s="81"/>
      <c r="C31" s="81"/>
      <c r="D31" s="107"/>
      <c r="E31" s="81"/>
      <c r="F31" s="81"/>
      <c r="G31" s="107"/>
      <c r="H31" s="81"/>
      <c r="I31" s="129"/>
      <c r="J31" s="107"/>
      <c r="K31" s="36"/>
      <c r="L31" s="40"/>
      <c r="M31" s="107"/>
      <c r="N31" s="81"/>
      <c r="O31" s="81"/>
      <c r="P31" s="107"/>
      <c r="Q31" s="36"/>
      <c r="R31" s="40"/>
      <c r="S31" s="107"/>
      <c r="T31" s="86">
        <v>41</v>
      </c>
      <c r="U31" s="106">
        <v>8</v>
      </c>
      <c r="V31" s="106"/>
      <c r="W31" s="112"/>
      <c r="X31" s="40"/>
      <c r="Y31" s="40"/>
      <c r="Z31" s="84"/>
      <c r="AA31" s="40"/>
      <c r="AB31" s="36">
        <f t="shared" si="1"/>
        <v>41</v>
      </c>
    </row>
    <row r="32" spans="1:41" ht="15.95" customHeight="1" x14ac:dyDescent="0.3">
      <c r="A32" s="77" t="s">
        <v>34</v>
      </c>
      <c r="B32" s="36"/>
      <c r="C32" s="40"/>
      <c r="D32" s="39"/>
      <c r="E32" s="36">
        <v>39</v>
      </c>
      <c r="F32" s="40">
        <v>8</v>
      </c>
      <c r="G32" s="39"/>
      <c r="H32" s="36"/>
      <c r="I32" s="40"/>
      <c r="J32" s="39"/>
      <c r="K32" s="36"/>
      <c r="L32" s="40"/>
      <c r="M32" s="39"/>
      <c r="N32" s="36"/>
      <c r="O32" s="40"/>
      <c r="P32" s="39"/>
      <c r="Q32" s="36"/>
      <c r="R32" s="40"/>
      <c r="S32" s="39"/>
      <c r="T32" s="86"/>
      <c r="U32" s="106"/>
      <c r="V32" s="106"/>
      <c r="W32" s="112"/>
      <c r="X32" s="40"/>
      <c r="Y32" s="40"/>
      <c r="Z32" s="84"/>
      <c r="AA32" s="40"/>
      <c r="AB32" s="36">
        <f t="shared" si="1"/>
        <v>39</v>
      </c>
    </row>
    <row r="33" spans="1:41" ht="15.95" customHeight="1" x14ac:dyDescent="0.3">
      <c r="A33" s="94" t="s">
        <v>207</v>
      </c>
      <c r="B33" s="81"/>
      <c r="C33" s="81"/>
      <c r="D33" s="107"/>
      <c r="E33" s="81"/>
      <c r="F33" s="81"/>
      <c r="G33" s="107"/>
      <c r="H33" s="81"/>
      <c r="I33" s="129"/>
      <c r="J33" s="107"/>
      <c r="K33" s="36"/>
      <c r="L33" s="40"/>
      <c r="M33" s="107"/>
      <c r="N33" s="81"/>
      <c r="O33" s="81"/>
      <c r="P33" s="107"/>
      <c r="Q33" s="36">
        <v>39</v>
      </c>
      <c r="R33" s="40">
        <v>8</v>
      </c>
      <c r="S33" s="107"/>
      <c r="T33" s="86"/>
      <c r="U33" s="106"/>
      <c r="V33" s="106"/>
      <c r="W33" s="112"/>
      <c r="X33" s="40"/>
      <c r="Y33" s="40"/>
      <c r="Z33" s="84"/>
      <c r="AA33" s="40"/>
      <c r="AB33" s="36">
        <f t="shared" si="1"/>
        <v>39</v>
      </c>
      <c r="AJ33" s="21"/>
      <c r="AK33" s="21"/>
      <c r="AL33" s="21"/>
      <c r="AM33" s="21"/>
      <c r="AN33" s="1"/>
      <c r="AO33" s="1"/>
    </row>
    <row r="34" spans="1:41" x14ac:dyDescent="0.3">
      <c r="A34" s="94" t="s">
        <v>135</v>
      </c>
      <c r="B34" s="81"/>
      <c r="C34" s="81"/>
      <c r="D34" s="107"/>
      <c r="E34" s="81"/>
      <c r="F34" s="81"/>
      <c r="G34" s="107"/>
      <c r="H34" s="81"/>
      <c r="I34" s="129"/>
      <c r="J34" s="107"/>
      <c r="K34" s="36"/>
      <c r="L34" s="40"/>
      <c r="M34" s="107"/>
      <c r="N34" s="81"/>
      <c r="O34" s="81"/>
      <c r="P34" s="107"/>
      <c r="Q34" s="36"/>
      <c r="R34" s="40"/>
      <c r="S34" s="107"/>
      <c r="T34" s="86">
        <v>38</v>
      </c>
      <c r="U34" s="106">
        <v>9</v>
      </c>
      <c r="V34" s="106"/>
      <c r="W34" s="112"/>
      <c r="X34" s="40"/>
      <c r="Y34" s="40"/>
      <c r="Z34" s="84"/>
      <c r="AA34" s="40"/>
      <c r="AB34" s="36">
        <f t="shared" si="1"/>
        <v>38</v>
      </c>
      <c r="AJ34" s="22"/>
      <c r="AK34" s="22"/>
      <c r="AL34" s="22"/>
      <c r="AM34" s="22"/>
      <c r="AN34" s="3"/>
      <c r="AO34" s="3"/>
    </row>
    <row r="35" spans="1:41" x14ac:dyDescent="0.3">
      <c r="A35" s="94" t="s">
        <v>161</v>
      </c>
      <c r="B35" s="81"/>
      <c r="C35" s="81"/>
      <c r="D35" s="107"/>
      <c r="E35" s="81"/>
      <c r="F35" s="81"/>
      <c r="G35" s="107"/>
      <c r="H35" s="81"/>
      <c r="I35" s="129"/>
      <c r="J35" s="107"/>
      <c r="K35" s="36"/>
      <c r="L35" s="40"/>
      <c r="M35" s="107"/>
      <c r="N35" s="81"/>
      <c r="O35" s="81"/>
      <c r="P35" s="107"/>
      <c r="Q35" s="36"/>
      <c r="R35" s="40"/>
      <c r="S35" s="107"/>
      <c r="T35" s="86"/>
      <c r="U35" s="106"/>
      <c r="V35" s="106"/>
      <c r="W35" s="112"/>
      <c r="X35" s="40"/>
      <c r="Y35" s="40"/>
      <c r="Z35" s="84">
        <v>38</v>
      </c>
      <c r="AA35" s="40">
        <v>9</v>
      </c>
      <c r="AB35" s="36">
        <f t="shared" si="1"/>
        <v>38</v>
      </c>
      <c r="AJ35" s="21"/>
      <c r="AK35" s="21"/>
      <c r="AL35" s="21"/>
      <c r="AM35" s="21"/>
      <c r="AN35" s="1"/>
      <c r="AO35" s="1"/>
    </row>
    <row r="36" spans="1:41" x14ac:dyDescent="0.3">
      <c r="A36" s="35" t="s">
        <v>114</v>
      </c>
      <c r="B36" s="36"/>
      <c r="C36" s="40"/>
      <c r="D36" s="39"/>
      <c r="E36" s="36"/>
      <c r="F36" s="40"/>
      <c r="G36" s="39"/>
      <c r="H36" s="36"/>
      <c r="I36" s="40"/>
      <c r="J36" s="39"/>
      <c r="K36" s="36"/>
      <c r="L36" s="40"/>
      <c r="M36" s="39"/>
      <c r="N36" s="36"/>
      <c r="O36" s="40"/>
      <c r="P36" s="39"/>
      <c r="Q36" s="36">
        <v>36</v>
      </c>
      <c r="R36" s="40">
        <v>9</v>
      </c>
      <c r="S36" s="39"/>
      <c r="T36" s="86"/>
      <c r="U36" s="106"/>
      <c r="V36" s="106"/>
      <c r="W36" s="112"/>
      <c r="X36" s="40"/>
      <c r="Y36" s="40"/>
      <c r="Z36" s="84"/>
      <c r="AA36" s="40"/>
      <c r="AB36" s="36">
        <f t="shared" si="1"/>
        <v>36</v>
      </c>
    </row>
    <row r="37" spans="1:41" x14ac:dyDescent="0.3">
      <c r="A37" s="35" t="s">
        <v>111</v>
      </c>
      <c r="B37" s="36"/>
      <c r="C37" s="40"/>
      <c r="D37" s="39"/>
      <c r="E37" s="36"/>
      <c r="F37" s="40"/>
      <c r="G37" s="39"/>
      <c r="H37" s="36"/>
      <c r="I37" s="40"/>
      <c r="J37" s="39"/>
      <c r="K37" s="36"/>
      <c r="L37" s="40"/>
      <c r="M37" s="39"/>
      <c r="N37" s="36">
        <v>36</v>
      </c>
      <c r="O37" s="40">
        <v>9</v>
      </c>
      <c r="P37" s="39"/>
      <c r="Q37" s="36"/>
      <c r="R37" s="40"/>
      <c r="S37" s="39"/>
      <c r="T37" s="86"/>
      <c r="U37" s="106"/>
      <c r="V37" s="106"/>
      <c r="W37" s="112"/>
      <c r="X37" s="40"/>
      <c r="Y37" s="40"/>
      <c r="Z37" s="84"/>
      <c r="AA37" s="40"/>
      <c r="AB37" s="36">
        <f t="shared" si="1"/>
        <v>36</v>
      </c>
    </row>
    <row r="38" spans="1:41" x14ac:dyDescent="0.3">
      <c r="A38" s="94" t="s">
        <v>201</v>
      </c>
      <c r="B38" s="81"/>
      <c r="C38" s="81"/>
      <c r="D38" s="107"/>
      <c r="E38" s="81"/>
      <c r="F38" s="81"/>
      <c r="G38" s="107"/>
      <c r="H38" s="81"/>
      <c r="I38" s="129"/>
      <c r="J38" s="107"/>
      <c r="K38" s="36">
        <v>36</v>
      </c>
      <c r="L38" s="40">
        <v>9</v>
      </c>
      <c r="M38" s="107"/>
      <c r="N38" s="81"/>
      <c r="O38" s="81"/>
      <c r="P38" s="107"/>
      <c r="Q38" s="36"/>
      <c r="R38" s="40"/>
      <c r="S38" s="107"/>
      <c r="T38" s="86"/>
      <c r="U38" s="106"/>
      <c r="V38" s="106"/>
      <c r="W38" s="112"/>
      <c r="X38" s="40"/>
      <c r="Y38" s="40"/>
      <c r="Z38" s="84"/>
      <c r="AA38" s="40"/>
      <c r="AB38" s="36">
        <f t="shared" si="1"/>
        <v>36</v>
      </c>
      <c r="AJ38" s="21"/>
      <c r="AK38" s="21"/>
      <c r="AL38" s="21"/>
      <c r="AM38" s="21"/>
      <c r="AN38" s="1"/>
      <c r="AO38" s="1"/>
    </row>
    <row r="39" spans="1:41" x14ac:dyDescent="0.3">
      <c r="A39" s="94" t="s">
        <v>215</v>
      </c>
      <c r="B39" s="81"/>
      <c r="C39" s="81"/>
      <c r="D39" s="107"/>
      <c r="E39" s="81"/>
      <c r="F39" s="81"/>
      <c r="G39" s="107"/>
      <c r="H39" s="81"/>
      <c r="I39" s="129"/>
      <c r="J39" s="107"/>
      <c r="K39" s="36"/>
      <c r="L39" s="40"/>
      <c r="M39" s="107"/>
      <c r="N39" s="81"/>
      <c r="O39" s="81"/>
      <c r="P39" s="107"/>
      <c r="Q39" s="36"/>
      <c r="R39" s="40"/>
      <c r="S39" s="107"/>
      <c r="T39" s="86"/>
      <c r="U39" s="106"/>
      <c r="V39" s="106"/>
      <c r="W39" s="112">
        <v>36</v>
      </c>
      <c r="X39" s="40">
        <v>9</v>
      </c>
      <c r="Y39" s="40"/>
      <c r="Z39" s="84"/>
      <c r="AA39" s="40"/>
      <c r="AB39" s="36">
        <f t="shared" si="1"/>
        <v>36</v>
      </c>
      <c r="AJ39" s="22"/>
      <c r="AK39" s="22"/>
      <c r="AL39" s="22"/>
      <c r="AM39" s="22"/>
      <c r="AN39" s="3"/>
      <c r="AO39" s="3"/>
    </row>
    <row r="40" spans="1:41" x14ac:dyDescent="0.3">
      <c r="A40" s="77" t="s">
        <v>28</v>
      </c>
      <c r="B40" s="36">
        <v>33</v>
      </c>
      <c r="C40" s="40">
        <v>10</v>
      </c>
      <c r="D40" s="39"/>
      <c r="E40" s="36"/>
      <c r="F40" s="40"/>
      <c r="G40" s="39"/>
      <c r="H40" s="36"/>
      <c r="I40" s="40"/>
      <c r="J40" s="39"/>
      <c r="K40" s="36"/>
      <c r="L40" s="40"/>
      <c r="M40" s="39"/>
      <c r="N40" s="36"/>
      <c r="O40" s="40"/>
      <c r="P40" s="39"/>
      <c r="Q40" s="36"/>
      <c r="R40" s="40"/>
      <c r="S40" s="39"/>
      <c r="T40" s="86"/>
      <c r="U40" s="106"/>
      <c r="V40" s="106"/>
      <c r="W40" s="112"/>
      <c r="X40" s="40"/>
      <c r="Y40" s="40"/>
      <c r="Z40" s="84"/>
      <c r="AA40" s="40"/>
      <c r="AB40" s="36">
        <f t="shared" si="1"/>
        <v>33</v>
      </c>
    </row>
    <row r="41" spans="1:41" x14ac:dyDescent="0.3">
      <c r="A41" s="35" t="s">
        <v>136</v>
      </c>
      <c r="B41" s="81"/>
      <c r="C41" s="81"/>
      <c r="D41" s="107"/>
      <c r="E41" s="81"/>
      <c r="F41" s="81"/>
      <c r="G41" s="107"/>
      <c r="H41" s="81"/>
      <c r="I41" s="129"/>
      <c r="J41" s="107"/>
      <c r="K41" s="36"/>
      <c r="L41" s="40"/>
      <c r="M41" s="107"/>
      <c r="N41" s="81"/>
      <c r="O41" s="81"/>
      <c r="P41" s="107"/>
      <c r="Q41" s="36"/>
      <c r="R41" s="40"/>
      <c r="S41" s="107"/>
      <c r="T41" s="86">
        <v>33</v>
      </c>
      <c r="U41" s="106">
        <v>10</v>
      </c>
      <c r="V41" s="106"/>
      <c r="W41" s="112"/>
      <c r="X41" s="40"/>
      <c r="Y41" s="40"/>
      <c r="Z41" s="84"/>
      <c r="AA41" s="40"/>
      <c r="AB41" s="36">
        <f t="shared" si="1"/>
        <v>33</v>
      </c>
      <c r="AJ41" s="22"/>
      <c r="AK41" s="22"/>
      <c r="AL41" s="22"/>
      <c r="AM41" s="22"/>
      <c r="AN41" s="3"/>
      <c r="AO41" s="3"/>
    </row>
    <row r="42" spans="1:41" x14ac:dyDescent="0.3">
      <c r="A42" s="94" t="s">
        <v>159</v>
      </c>
      <c r="B42" s="81"/>
      <c r="C42" s="81"/>
      <c r="D42" s="107"/>
      <c r="E42" s="81"/>
      <c r="F42" s="81"/>
      <c r="G42" s="107"/>
      <c r="H42" s="81"/>
      <c r="I42" s="129"/>
      <c r="J42" s="107"/>
      <c r="K42" s="36"/>
      <c r="L42" s="40"/>
      <c r="M42" s="107"/>
      <c r="N42" s="81"/>
      <c r="O42" s="81"/>
      <c r="P42" s="107"/>
      <c r="Q42" s="36"/>
      <c r="R42" s="40"/>
      <c r="S42" s="107"/>
      <c r="T42" s="86"/>
      <c r="U42" s="106"/>
      <c r="V42" s="106"/>
      <c r="W42" s="112"/>
      <c r="X42" s="40"/>
      <c r="Y42" s="40"/>
      <c r="Z42" s="84">
        <v>33</v>
      </c>
      <c r="AA42" s="40">
        <v>10</v>
      </c>
      <c r="AB42" s="36">
        <f t="shared" si="1"/>
        <v>33</v>
      </c>
    </row>
    <row r="43" spans="1:41" x14ac:dyDescent="0.3">
      <c r="A43" s="94" t="s">
        <v>202</v>
      </c>
      <c r="B43" s="81"/>
      <c r="C43" s="81"/>
      <c r="D43" s="107"/>
      <c r="E43" s="81"/>
      <c r="F43" s="81"/>
      <c r="G43" s="107"/>
      <c r="H43" s="81"/>
      <c r="I43" s="129"/>
      <c r="J43" s="107"/>
      <c r="K43" s="36">
        <v>33</v>
      </c>
      <c r="L43" s="40">
        <v>10</v>
      </c>
      <c r="M43" s="107"/>
      <c r="N43" s="81"/>
      <c r="O43" s="81"/>
      <c r="P43" s="107"/>
      <c r="Q43" s="36"/>
      <c r="R43" s="40"/>
      <c r="S43" s="107"/>
      <c r="T43" s="86"/>
      <c r="U43" s="106"/>
      <c r="V43" s="106"/>
      <c r="W43" s="112"/>
      <c r="X43" s="40"/>
      <c r="Y43" s="40"/>
      <c r="Z43" s="84"/>
      <c r="AA43" s="40"/>
      <c r="AB43" s="36">
        <f t="shared" si="1"/>
        <v>33</v>
      </c>
      <c r="AJ43" s="21"/>
      <c r="AK43" s="21"/>
      <c r="AL43" s="21"/>
      <c r="AM43" s="21"/>
      <c r="AN43" s="1"/>
      <c r="AO43" s="1"/>
    </row>
    <row r="44" spans="1:41" x14ac:dyDescent="0.3">
      <c r="A44" s="35" t="s">
        <v>106</v>
      </c>
      <c r="B44" s="36"/>
      <c r="C44" s="40"/>
      <c r="D44" s="39"/>
      <c r="E44" s="36"/>
      <c r="F44" s="40"/>
      <c r="G44" s="39"/>
      <c r="H44" s="36"/>
      <c r="I44" s="40"/>
      <c r="J44" s="39"/>
      <c r="K44" s="36">
        <v>30</v>
      </c>
      <c r="L44" s="40">
        <v>11</v>
      </c>
      <c r="M44" s="39"/>
      <c r="N44" s="36"/>
      <c r="O44" s="40"/>
      <c r="P44" s="39"/>
      <c r="Q44" s="36"/>
      <c r="R44" s="40"/>
      <c r="S44" s="39"/>
      <c r="T44" s="86"/>
      <c r="U44" s="106"/>
      <c r="V44" s="106"/>
      <c r="W44" s="112"/>
      <c r="X44" s="40"/>
      <c r="Y44" s="40"/>
      <c r="Z44" s="84"/>
      <c r="AA44" s="40"/>
      <c r="AB44" s="36">
        <f t="shared" si="1"/>
        <v>30</v>
      </c>
      <c r="AJ44" s="23"/>
      <c r="AK44" s="21"/>
      <c r="AL44" s="21"/>
      <c r="AM44" s="21"/>
      <c r="AN44" s="1"/>
      <c r="AO44" s="1"/>
    </row>
    <row r="45" spans="1:41" x14ac:dyDescent="0.3">
      <c r="A45" s="94" t="s">
        <v>160</v>
      </c>
      <c r="B45" s="81"/>
      <c r="C45" s="81"/>
      <c r="D45" s="107"/>
      <c r="E45" s="81"/>
      <c r="F45" s="81"/>
      <c r="G45" s="107"/>
      <c r="H45" s="81"/>
      <c r="I45" s="129"/>
      <c r="J45" s="107"/>
      <c r="K45" s="36"/>
      <c r="L45" s="40"/>
      <c r="M45" s="107"/>
      <c r="N45" s="81"/>
      <c r="O45" s="81"/>
      <c r="P45" s="107"/>
      <c r="Q45" s="36"/>
      <c r="R45" s="40"/>
      <c r="S45" s="107"/>
      <c r="T45" s="86"/>
      <c r="U45" s="106"/>
      <c r="V45" s="106"/>
      <c r="W45" s="112"/>
      <c r="X45" s="40"/>
      <c r="Y45" s="40"/>
      <c r="Z45" s="84">
        <v>27</v>
      </c>
      <c r="AA45" s="40">
        <v>12</v>
      </c>
      <c r="AB45" s="36">
        <f t="shared" si="1"/>
        <v>27</v>
      </c>
    </row>
    <row r="46" spans="1:41" s="14" customFormat="1" ht="15.95" customHeight="1" x14ac:dyDescent="0.3">
      <c r="A46" s="94" t="s">
        <v>203</v>
      </c>
      <c r="B46" s="81"/>
      <c r="C46" s="81"/>
      <c r="D46" s="107"/>
      <c r="E46" s="81"/>
      <c r="F46" s="81"/>
      <c r="G46" s="107"/>
      <c r="H46" s="81"/>
      <c r="I46" s="129"/>
      <c r="J46" s="107"/>
      <c r="K46" s="36">
        <v>24</v>
      </c>
      <c r="L46" s="40">
        <v>13</v>
      </c>
      <c r="M46" s="107"/>
      <c r="N46" s="81"/>
      <c r="O46" s="81"/>
      <c r="P46" s="107"/>
      <c r="Q46" s="36"/>
      <c r="R46" s="40"/>
      <c r="S46" s="107"/>
      <c r="T46" s="86"/>
      <c r="U46" s="106"/>
      <c r="V46" s="106"/>
      <c r="W46" s="112"/>
      <c r="X46" s="40"/>
      <c r="Y46" s="40"/>
      <c r="Z46" s="84"/>
      <c r="AA46" s="40"/>
      <c r="AB46" s="36">
        <f t="shared" si="1"/>
        <v>24</v>
      </c>
      <c r="AC46" s="6"/>
      <c r="AD46" s="4"/>
      <c r="AE46" s="4"/>
      <c r="AF46" s="6"/>
      <c r="AG46" s="4"/>
      <c r="AH46" s="4"/>
      <c r="AI46" s="7"/>
      <c r="AJ46" s="32"/>
    </row>
    <row r="47" spans="1:41" ht="15.95" customHeight="1" x14ac:dyDescent="0.3">
      <c r="A47" s="94" t="s">
        <v>162</v>
      </c>
      <c r="B47" s="81"/>
      <c r="C47" s="81"/>
      <c r="D47" s="107"/>
      <c r="E47" s="81"/>
      <c r="F47" s="81"/>
      <c r="G47" s="107"/>
      <c r="H47" s="81"/>
      <c r="I47" s="129"/>
      <c r="J47" s="107"/>
      <c r="K47" s="36"/>
      <c r="L47" s="40"/>
      <c r="M47" s="107"/>
      <c r="N47" s="81"/>
      <c r="O47" s="81"/>
      <c r="P47" s="107"/>
      <c r="Q47" s="36"/>
      <c r="R47" s="40"/>
      <c r="S47" s="107"/>
      <c r="T47" s="86"/>
      <c r="U47" s="106"/>
      <c r="V47" s="106"/>
      <c r="W47" s="112"/>
      <c r="X47" s="40"/>
      <c r="Y47" s="40"/>
      <c r="Z47" s="84">
        <v>21</v>
      </c>
      <c r="AA47" s="40">
        <v>14</v>
      </c>
      <c r="AB47" s="36">
        <f t="shared" si="1"/>
        <v>21</v>
      </c>
    </row>
    <row r="48" spans="1:41" ht="15.95" customHeight="1" x14ac:dyDescent="0.3">
      <c r="A48" s="94" t="s">
        <v>204</v>
      </c>
      <c r="B48" s="81"/>
      <c r="C48" s="81"/>
      <c r="D48" s="107"/>
      <c r="E48" s="81"/>
      <c r="F48" s="81"/>
      <c r="G48" s="107"/>
      <c r="H48" s="81"/>
      <c r="I48" s="129"/>
      <c r="J48" s="107"/>
      <c r="K48" s="36">
        <v>21</v>
      </c>
      <c r="L48" s="40">
        <v>14</v>
      </c>
      <c r="M48" s="107"/>
      <c r="N48" s="81"/>
      <c r="O48" s="81"/>
      <c r="P48" s="107"/>
      <c r="Q48" s="36"/>
      <c r="R48" s="40"/>
      <c r="S48" s="107"/>
      <c r="T48" s="86"/>
      <c r="U48" s="106"/>
      <c r="V48" s="106"/>
      <c r="W48" s="112"/>
      <c r="X48" s="40"/>
      <c r="Y48" s="40"/>
      <c r="Z48" s="84"/>
      <c r="AA48" s="40"/>
      <c r="AB48" s="36">
        <f t="shared" si="1"/>
        <v>21</v>
      </c>
    </row>
    <row r="49" spans="1:41" ht="15.95" customHeight="1" x14ac:dyDescent="0.3">
      <c r="A49" s="94" t="s">
        <v>163</v>
      </c>
      <c r="B49" s="81"/>
      <c r="C49" s="81"/>
      <c r="D49" s="107"/>
      <c r="E49" s="81"/>
      <c r="F49" s="81"/>
      <c r="G49" s="107"/>
      <c r="H49" s="81"/>
      <c r="I49" s="129"/>
      <c r="J49" s="107"/>
      <c r="K49" s="36"/>
      <c r="L49" s="40"/>
      <c r="M49" s="107"/>
      <c r="N49" s="81"/>
      <c r="O49" s="81"/>
      <c r="P49" s="107"/>
      <c r="Q49" s="36"/>
      <c r="R49" s="40"/>
      <c r="S49" s="107"/>
      <c r="T49" s="86"/>
      <c r="U49" s="106"/>
      <c r="V49" s="106"/>
      <c r="W49" s="112"/>
      <c r="X49" s="40"/>
      <c r="Y49" s="40"/>
      <c r="Z49" s="84">
        <v>18</v>
      </c>
      <c r="AA49" s="40">
        <v>15</v>
      </c>
      <c r="AB49" s="36">
        <f t="shared" si="1"/>
        <v>18</v>
      </c>
    </row>
    <row r="50" spans="1:41" ht="15.95" customHeight="1" x14ac:dyDescent="0.3">
      <c r="A50" s="94" t="s">
        <v>185</v>
      </c>
      <c r="B50" s="81"/>
      <c r="C50" s="81"/>
      <c r="D50" s="107"/>
      <c r="E50" s="81"/>
      <c r="F50" s="81"/>
      <c r="G50" s="107"/>
      <c r="H50" s="81"/>
      <c r="I50" s="129"/>
      <c r="J50" s="107"/>
      <c r="K50" s="36">
        <v>18</v>
      </c>
      <c r="L50" s="40">
        <v>15</v>
      </c>
      <c r="M50" s="107"/>
      <c r="N50" s="81"/>
      <c r="O50" s="81"/>
      <c r="P50" s="107"/>
      <c r="Q50" s="36"/>
      <c r="R50" s="40"/>
      <c r="S50" s="107"/>
      <c r="T50" s="86"/>
      <c r="U50" s="106"/>
      <c r="V50" s="106"/>
      <c r="W50" s="112"/>
      <c r="X50" s="40"/>
      <c r="Y50" s="40"/>
      <c r="Z50" s="84"/>
      <c r="AA50" s="40"/>
      <c r="AB50" s="36">
        <f t="shared" si="1"/>
        <v>18</v>
      </c>
    </row>
    <row r="51" spans="1:41" ht="15.95" customHeight="1" x14ac:dyDescent="0.3">
      <c r="A51" s="94" t="s">
        <v>164</v>
      </c>
      <c r="B51" s="81"/>
      <c r="C51" s="81"/>
      <c r="D51" s="107"/>
      <c r="E51" s="81"/>
      <c r="F51" s="81"/>
      <c r="G51" s="107"/>
      <c r="H51" s="81"/>
      <c r="I51" s="129"/>
      <c r="J51" s="107"/>
      <c r="K51" s="36"/>
      <c r="L51" s="40"/>
      <c r="M51" s="107"/>
      <c r="N51" s="81"/>
      <c r="O51" s="81"/>
      <c r="P51" s="107"/>
      <c r="Q51" s="36"/>
      <c r="R51" s="40"/>
      <c r="S51" s="107"/>
      <c r="T51" s="86"/>
      <c r="U51" s="106"/>
      <c r="V51" s="106"/>
      <c r="W51" s="112"/>
      <c r="X51" s="40"/>
      <c r="Y51" s="40"/>
      <c r="Z51" s="84">
        <v>15</v>
      </c>
      <c r="AA51" s="40">
        <v>16</v>
      </c>
      <c r="AB51" s="36">
        <f t="shared" si="1"/>
        <v>15</v>
      </c>
    </row>
    <row r="52" spans="1:41" ht="15.95" customHeight="1" x14ac:dyDescent="0.3">
      <c r="A52" s="94" t="s">
        <v>165</v>
      </c>
      <c r="B52" s="81"/>
      <c r="C52" s="81"/>
      <c r="D52" s="107"/>
      <c r="E52" s="81"/>
      <c r="F52" s="81"/>
      <c r="G52" s="107"/>
      <c r="H52" s="81"/>
      <c r="I52" s="129"/>
      <c r="J52" s="107"/>
      <c r="K52" s="36"/>
      <c r="L52" s="40"/>
      <c r="M52" s="107"/>
      <c r="N52" s="81"/>
      <c r="O52" s="81"/>
      <c r="P52" s="107"/>
      <c r="Q52" s="36"/>
      <c r="R52" s="40"/>
      <c r="S52" s="107"/>
      <c r="T52" s="86"/>
      <c r="U52" s="106"/>
      <c r="V52" s="106"/>
      <c r="W52" s="112"/>
      <c r="X52" s="40"/>
      <c r="Y52" s="40"/>
      <c r="Z52" s="84">
        <v>12</v>
      </c>
      <c r="AA52" s="40">
        <v>17</v>
      </c>
      <c r="AB52" s="36">
        <f t="shared" si="1"/>
        <v>12</v>
      </c>
    </row>
    <row r="53" spans="1:41" ht="15.95" customHeight="1" x14ac:dyDescent="0.3">
      <c r="A53" s="94" t="s">
        <v>166</v>
      </c>
      <c r="B53" s="81"/>
      <c r="C53" s="81"/>
      <c r="D53" s="107"/>
      <c r="E53" s="81"/>
      <c r="F53" s="81"/>
      <c r="G53" s="107"/>
      <c r="H53" s="81"/>
      <c r="I53" s="129"/>
      <c r="J53" s="107"/>
      <c r="K53" s="36"/>
      <c r="L53" s="40"/>
      <c r="M53" s="107"/>
      <c r="N53" s="81"/>
      <c r="O53" s="81"/>
      <c r="P53" s="107"/>
      <c r="Q53" s="36"/>
      <c r="R53" s="40"/>
      <c r="S53" s="107"/>
      <c r="T53" s="86"/>
      <c r="U53" s="106"/>
      <c r="V53" s="106"/>
      <c r="W53" s="112"/>
      <c r="X53" s="40"/>
      <c r="Y53" s="40"/>
      <c r="Z53" s="84">
        <v>9</v>
      </c>
      <c r="AA53" s="40">
        <v>18</v>
      </c>
      <c r="AB53" s="36">
        <f t="shared" si="1"/>
        <v>9</v>
      </c>
    </row>
    <row r="54" spans="1:41" ht="15.95" customHeight="1" x14ac:dyDescent="0.3">
      <c r="A54" s="94" t="s">
        <v>167</v>
      </c>
      <c r="B54" s="81"/>
      <c r="C54" s="81"/>
      <c r="D54" s="107"/>
      <c r="E54" s="81"/>
      <c r="F54" s="81"/>
      <c r="G54" s="107"/>
      <c r="H54" s="81"/>
      <c r="I54" s="129"/>
      <c r="J54" s="107"/>
      <c r="K54" s="36"/>
      <c r="L54" s="40"/>
      <c r="M54" s="107"/>
      <c r="N54" s="81"/>
      <c r="O54" s="81"/>
      <c r="P54" s="107"/>
      <c r="Q54" s="36"/>
      <c r="R54" s="40"/>
      <c r="S54" s="107"/>
      <c r="T54" s="86"/>
      <c r="U54" s="106"/>
      <c r="V54" s="106"/>
      <c r="W54" s="112"/>
      <c r="X54" s="40"/>
      <c r="Y54" s="40"/>
      <c r="Z54" s="84">
        <v>6</v>
      </c>
      <c r="AA54" s="40">
        <v>19</v>
      </c>
      <c r="AB54" s="36">
        <f t="shared" si="1"/>
        <v>6</v>
      </c>
    </row>
    <row r="55" spans="1:41" ht="15.95" customHeight="1" x14ac:dyDescent="0.3">
      <c r="A55" s="94" t="s">
        <v>168</v>
      </c>
      <c r="B55" s="81"/>
      <c r="C55" s="81"/>
      <c r="D55" s="107"/>
      <c r="E55" s="81"/>
      <c r="F55" s="81"/>
      <c r="G55" s="107"/>
      <c r="H55" s="81"/>
      <c r="I55" s="129"/>
      <c r="J55" s="107"/>
      <c r="K55" s="36"/>
      <c r="L55" s="40"/>
      <c r="M55" s="107"/>
      <c r="N55" s="81"/>
      <c r="O55" s="81"/>
      <c r="P55" s="107"/>
      <c r="Q55" s="36"/>
      <c r="R55" s="40"/>
      <c r="S55" s="107"/>
      <c r="T55" s="86"/>
      <c r="U55" s="106"/>
      <c r="V55" s="106"/>
      <c r="W55" s="112"/>
      <c r="X55" s="40"/>
      <c r="Y55" s="40"/>
      <c r="Z55" s="84">
        <v>3</v>
      </c>
      <c r="AA55" s="40">
        <v>20</v>
      </c>
      <c r="AB55" s="36">
        <f t="shared" si="1"/>
        <v>3</v>
      </c>
    </row>
    <row r="56" spans="1:41" s="1" customFormat="1" ht="15.95" customHeight="1" x14ac:dyDescent="0.3">
      <c r="A56" s="35" t="s">
        <v>233</v>
      </c>
      <c r="B56" s="36"/>
      <c r="C56" s="40"/>
      <c r="D56" s="39"/>
      <c r="E56" s="36"/>
      <c r="F56" s="40"/>
      <c r="G56" s="39"/>
      <c r="H56" s="36"/>
      <c r="I56" s="40"/>
      <c r="J56" s="39"/>
      <c r="K56" s="36"/>
      <c r="L56" s="40"/>
      <c r="M56" s="39"/>
      <c r="N56" s="36"/>
      <c r="O56" s="40"/>
      <c r="P56" s="39"/>
      <c r="Q56" s="36">
        <v>0</v>
      </c>
      <c r="R56" s="40">
        <v>5</v>
      </c>
      <c r="S56" s="39"/>
      <c r="T56" s="86">
        <v>0</v>
      </c>
      <c r="U56" s="106">
        <v>6</v>
      </c>
      <c r="V56" s="106"/>
      <c r="W56" s="112"/>
      <c r="X56" s="40"/>
      <c r="Y56" s="40"/>
      <c r="Z56" s="84"/>
      <c r="AA56" s="40"/>
      <c r="AB56" s="36">
        <f>B56+E56+H56+K56+N56+Q56+T56+W56+Z56</f>
        <v>0</v>
      </c>
      <c r="AC56" s="6"/>
      <c r="AD56" s="4"/>
      <c r="AE56" s="4"/>
      <c r="AF56" s="6"/>
      <c r="AG56" s="4"/>
      <c r="AH56" s="4"/>
      <c r="AI56" s="7"/>
      <c r="AJ56" s="21"/>
      <c r="AK56" s="21"/>
      <c r="AL56" s="21"/>
      <c r="AM56" s="21"/>
    </row>
    <row r="57" spans="1:41" s="1" customFormat="1" ht="15.95" customHeight="1" x14ac:dyDescent="0.3">
      <c r="A57" s="76" t="s">
        <v>110</v>
      </c>
      <c r="B57" s="36">
        <v>0</v>
      </c>
      <c r="C57" s="40">
        <v>4</v>
      </c>
      <c r="D57" s="39"/>
      <c r="E57" s="36"/>
      <c r="F57" s="40"/>
      <c r="G57" s="39"/>
      <c r="H57" s="36"/>
      <c r="I57" s="40"/>
      <c r="J57" s="39"/>
      <c r="K57" s="36"/>
      <c r="L57" s="40"/>
      <c r="M57" s="39"/>
      <c r="N57" s="36"/>
      <c r="O57" s="40"/>
      <c r="P57" s="39"/>
      <c r="Q57" s="36"/>
      <c r="R57" s="40"/>
      <c r="S57" s="39"/>
      <c r="T57" s="86">
        <v>0</v>
      </c>
      <c r="U57" s="106">
        <v>4</v>
      </c>
      <c r="V57" s="106"/>
      <c r="W57" s="112">
        <v>0</v>
      </c>
      <c r="X57" s="40">
        <v>8</v>
      </c>
      <c r="Y57" s="40"/>
      <c r="Z57" s="84">
        <v>0</v>
      </c>
      <c r="AA57" s="40">
        <v>8</v>
      </c>
      <c r="AB57" s="36">
        <f>B57+E57+H57+K57+N57+Q57+T57+W57+Z57</f>
        <v>0</v>
      </c>
      <c r="AC57" s="6"/>
      <c r="AD57" s="4"/>
      <c r="AE57" s="4"/>
      <c r="AF57" s="6"/>
      <c r="AG57" s="4"/>
      <c r="AH57" s="4"/>
      <c r="AI57" s="7"/>
      <c r="AJ57" s="21"/>
      <c r="AK57" s="21"/>
      <c r="AL57" s="21"/>
      <c r="AM57" s="21"/>
    </row>
    <row r="58" spans="1:41" ht="15.95" customHeight="1" x14ac:dyDescent="0.3">
      <c r="A58" s="80" t="s">
        <v>235</v>
      </c>
      <c r="B58" s="36">
        <v>0</v>
      </c>
      <c r="C58" s="40">
        <v>8</v>
      </c>
      <c r="D58" s="39"/>
      <c r="E58" s="36"/>
      <c r="F58" s="40"/>
      <c r="G58" s="39"/>
      <c r="H58" s="36"/>
      <c r="I58" s="40"/>
      <c r="J58" s="39"/>
      <c r="K58" s="36"/>
      <c r="L58" s="40"/>
      <c r="M58" s="39"/>
      <c r="N58" s="36"/>
      <c r="O58" s="40"/>
      <c r="P58" s="39"/>
      <c r="Q58" s="36"/>
      <c r="R58" s="40"/>
      <c r="S58" s="39"/>
      <c r="T58" s="86"/>
      <c r="U58" s="106"/>
      <c r="V58" s="106"/>
      <c r="W58" s="112"/>
      <c r="X58" s="40"/>
      <c r="Y58" s="40"/>
      <c r="Z58" s="84"/>
      <c r="AA58" s="40"/>
      <c r="AB58" s="36">
        <f>B58+E58+H58+K58+N58+Q58+T58+W58+Z58</f>
        <v>0</v>
      </c>
      <c r="AJ58" s="21"/>
      <c r="AK58" s="21"/>
      <c r="AL58" s="21"/>
      <c r="AM58" s="21"/>
      <c r="AN58" s="1"/>
      <c r="AO58" s="1"/>
    </row>
    <row r="59" spans="1:41" x14ac:dyDescent="0.3">
      <c r="A59" s="94" t="s">
        <v>214</v>
      </c>
      <c r="B59" s="81"/>
      <c r="C59" s="81"/>
      <c r="D59" s="107"/>
      <c r="E59" s="81"/>
      <c r="F59" s="81"/>
      <c r="G59" s="107"/>
      <c r="H59" s="81"/>
      <c r="I59" s="129"/>
      <c r="J59" s="107"/>
      <c r="K59" s="36"/>
      <c r="L59" s="40"/>
      <c r="M59" s="107"/>
      <c r="N59" s="81"/>
      <c r="O59" s="81"/>
      <c r="P59" s="107"/>
      <c r="Q59" s="36"/>
      <c r="R59" s="40"/>
      <c r="S59" s="107"/>
      <c r="T59" s="86"/>
      <c r="U59" s="106"/>
      <c r="V59" s="106"/>
      <c r="W59" s="112">
        <v>0</v>
      </c>
      <c r="X59" s="40">
        <v>11</v>
      </c>
      <c r="Y59" s="40"/>
      <c r="Z59" s="84"/>
      <c r="AA59" s="40"/>
      <c r="AB59" s="36">
        <f>B59+E59+H59+K59+N59+Q59+T59+W59+Z59</f>
        <v>0</v>
      </c>
    </row>
    <row r="60" spans="1:41" x14ac:dyDescent="0.3">
      <c r="A60" s="35" t="s">
        <v>107</v>
      </c>
      <c r="B60" s="36"/>
      <c r="C60" s="40"/>
      <c r="D60" s="39"/>
      <c r="E60" s="36"/>
      <c r="F60" s="40"/>
      <c r="G60" s="39"/>
      <c r="H60" s="36"/>
      <c r="I60" s="40"/>
      <c r="J60" s="39"/>
      <c r="K60" s="36">
        <v>0</v>
      </c>
      <c r="L60" s="40">
        <v>12</v>
      </c>
      <c r="M60" s="39"/>
      <c r="N60" s="36"/>
      <c r="O60" s="40"/>
      <c r="P60" s="39"/>
      <c r="Q60" s="36"/>
      <c r="R60" s="40"/>
      <c r="S60" s="39"/>
      <c r="T60" s="86"/>
      <c r="U60" s="106"/>
      <c r="V60" s="106"/>
      <c r="W60" s="112"/>
      <c r="X60" s="40"/>
      <c r="Y60" s="40"/>
      <c r="Z60" s="84"/>
      <c r="AA60" s="40"/>
      <c r="AB60" s="36">
        <f>B60+E60+H60+K60+N60+Q60+T60+W60+Z60</f>
        <v>0</v>
      </c>
    </row>
    <row r="61" spans="1:41" ht="15.95" customHeight="1" x14ac:dyDescent="0.3"/>
    <row r="62" spans="1:41" ht="15.95" customHeight="1" x14ac:dyDescent="0.3"/>
    <row r="63" spans="1:41" ht="15.95" customHeight="1" x14ac:dyDescent="0.3"/>
    <row r="64" spans="1:41" ht="15.95" customHeight="1" x14ac:dyDescent="0.3"/>
    <row r="65" ht="15.95" customHeight="1" x14ac:dyDescent="0.3"/>
    <row r="66" ht="15.95" customHeight="1" x14ac:dyDescent="0.3"/>
    <row r="67" ht="15.95" customHeight="1" x14ac:dyDescent="0.3"/>
    <row r="68" ht="15.95" customHeight="1" x14ac:dyDescent="0.3"/>
    <row r="69" ht="15.95" customHeight="1" x14ac:dyDescent="0.3"/>
    <row r="70" ht="15.95" customHeight="1" x14ac:dyDescent="0.3"/>
    <row r="71" ht="15.95" customHeight="1" x14ac:dyDescent="0.3"/>
    <row r="72" ht="15.95" customHeight="1" x14ac:dyDescent="0.3"/>
    <row r="73" ht="15.95" customHeight="1" x14ac:dyDescent="0.3"/>
    <row r="74" ht="15.95" customHeight="1" x14ac:dyDescent="0.3"/>
    <row r="75" ht="15.95" customHeight="1" x14ac:dyDescent="0.3"/>
    <row r="76" ht="15.95" customHeight="1" x14ac:dyDescent="0.3"/>
    <row r="77" ht="15.95" customHeight="1" x14ac:dyDescent="0.3"/>
    <row r="78" ht="15.95" customHeight="1" x14ac:dyDescent="0.3"/>
    <row r="79" ht="15.95" customHeight="1" x14ac:dyDescent="0.3"/>
    <row r="80" ht="15.95" customHeight="1" x14ac:dyDescent="0.3"/>
    <row r="81" ht="15.95" customHeight="1" x14ac:dyDescent="0.3"/>
    <row r="82" ht="15.95" customHeight="1" x14ac:dyDescent="0.3"/>
    <row r="83" ht="15.95" customHeight="1" x14ac:dyDescent="0.3"/>
    <row r="84" ht="15.95" customHeight="1" x14ac:dyDescent="0.3"/>
    <row r="85" ht="15.95" customHeight="1" x14ac:dyDescent="0.3"/>
    <row r="86" ht="15.95" customHeight="1" x14ac:dyDescent="0.3"/>
    <row r="87" ht="15.95" customHeight="1" x14ac:dyDescent="0.3"/>
    <row r="88" ht="15.95" customHeight="1" x14ac:dyDescent="0.3"/>
    <row r="89" ht="15.95" customHeight="1" x14ac:dyDescent="0.3"/>
    <row r="90" ht="15.95" customHeight="1" x14ac:dyDescent="0.3"/>
    <row r="91" ht="15.95" customHeight="1" x14ac:dyDescent="0.3"/>
    <row r="92" ht="15.95" customHeight="1" x14ac:dyDescent="0.3"/>
    <row r="93" ht="15.95" customHeight="1" x14ac:dyDescent="0.3"/>
    <row r="94" ht="15.95" customHeight="1" x14ac:dyDescent="0.3"/>
    <row r="95" ht="15.95" customHeight="1" x14ac:dyDescent="0.3"/>
    <row r="96" ht="15.95" customHeight="1" x14ac:dyDescent="0.3"/>
    <row r="97" ht="15.95" customHeight="1" x14ac:dyDescent="0.3"/>
    <row r="98" ht="15.95" customHeight="1" x14ac:dyDescent="0.3"/>
    <row r="99" ht="15.95" customHeight="1" x14ac:dyDescent="0.3"/>
    <row r="100" ht="15.95" customHeight="1" x14ac:dyDescent="0.3"/>
    <row r="101" ht="15.95" customHeight="1" x14ac:dyDescent="0.3"/>
    <row r="102" ht="15.95" customHeight="1" x14ac:dyDescent="0.3"/>
    <row r="103" ht="15.95" customHeight="1" x14ac:dyDescent="0.3"/>
    <row r="104" ht="15.95" customHeight="1" x14ac:dyDescent="0.3"/>
    <row r="105" ht="15.95" customHeight="1" x14ac:dyDescent="0.3"/>
    <row r="106" ht="15.95" customHeight="1" x14ac:dyDescent="0.3"/>
    <row r="107" ht="15.95" customHeight="1" x14ac:dyDescent="0.3"/>
    <row r="108" ht="15.95" customHeight="1" x14ac:dyDescent="0.3"/>
    <row r="109" ht="15.95" customHeight="1" x14ac:dyDescent="0.3"/>
    <row r="110" ht="15.95" customHeight="1" x14ac:dyDescent="0.3"/>
    <row r="111" ht="15.95" customHeight="1" x14ac:dyDescent="0.3"/>
    <row r="112" ht="15.95" customHeight="1" x14ac:dyDescent="0.3"/>
    <row r="113" ht="15.95" customHeight="1" x14ac:dyDescent="0.3"/>
    <row r="114" ht="15.95" customHeight="1" x14ac:dyDescent="0.3"/>
    <row r="115" ht="15.95" customHeight="1" x14ac:dyDescent="0.3"/>
    <row r="116" ht="15.95" customHeight="1" x14ac:dyDescent="0.3"/>
    <row r="117" ht="15.95" customHeight="1" x14ac:dyDescent="0.3"/>
    <row r="118" ht="15.95" customHeight="1" x14ac:dyDescent="0.3"/>
    <row r="119" ht="15.95" customHeight="1" x14ac:dyDescent="0.3"/>
    <row r="120" ht="15.95" customHeight="1" x14ac:dyDescent="0.3"/>
    <row r="121" ht="15.95" customHeight="1" x14ac:dyDescent="0.3"/>
    <row r="122" ht="15.95" customHeight="1" x14ac:dyDescent="0.3"/>
    <row r="123" ht="15.95" customHeight="1" x14ac:dyDescent="0.3"/>
    <row r="124" ht="15.95" customHeight="1" x14ac:dyDescent="0.3"/>
    <row r="125" ht="15.95" customHeight="1" x14ac:dyDescent="0.3"/>
    <row r="126" ht="15.95" customHeight="1" x14ac:dyDescent="0.3"/>
    <row r="127" ht="15.95" customHeight="1" x14ac:dyDescent="0.3"/>
    <row r="128" ht="15.95" customHeight="1" x14ac:dyDescent="0.3"/>
    <row r="129" ht="15.95" customHeight="1" x14ac:dyDescent="0.3"/>
    <row r="130" ht="15.95" customHeight="1" x14ac:dyDescent="0.3"/>
    <row r="131" ht="15.95" customHeight="1" x14ac:dyDescent="0.3"/>
    <row r="132" ht="15.95" customHeight="1" x14ac:dyDescent="0.3"/>
    <row r="133" ht="15.95" customHeight="1" x14ac:dyDescent="0.3"/>
    <row r="134" ht="15.95" customHeight="1" x14ac:dyDescent="0.3"/>
    <row r="135" ht="15.95" customHeight="1" x14ac:dyDescent="0.3"/>
    <row r="136" ht="15.95" customHeight="1" x14ac:dyDescent="0.3"/>
    <row r="137" ht="15.95" customHeight="1" x14ac:dyDescent="0.3"/>
    <row r="138" ht="15.95" customHeight="1" x14ac:dyDescent="0.3"/>
    <row r="139" ht="15.95" customHeight="1" x14ac:dyDescent="0.3"/>
    <row r="140" ht="15.95" customHeight="1" x14ac:dyDescent="0.3"/>
    <row r="141" ht="15.95" customHeight="1" x14ac:dyDescent="0.3"/>
    <row r="142" ht="15.95" customHeight="1" x14ac:dyDescent="0.3"/>
    <row r="143" ht="15.95" customHeight="1" x14ac:dyDescent="0.3"/>
    <row r="144" ht="15.95" customHeight="1" x14ac:dyDescent="0.3"/>
    <row r="145" ht="15.95" customHeight="1" x14ac:dyDescent="0.3"/>
    <row r="146" ht="15.95" customHeight="1" x14ac:dyDescent="0.3"/>
    <row r="147" ht="15.95" customHeight="1" x14ac:dyDescent="0.3"/>
    <row r="148" ht="15.95" customHeight="1" x14ac:dyDescent="0.3"/>
    <row r="149" ht="15.95" customHeight="1" x14ac:dyDescent="0.3"/>
    <row r="150" ht="15.95" customHeight="1" x14ac:dyDescent="0.3"/>
    <row r="151" ht="15.95" customHeight="1" x14ac:dyDescent="0.3"/>
    <row r="152" ht="15.95" customHeight="1" x14ac:dyDescent="0.3"/>
    <row r="153" ht="15.95" customHeight="1" x14ac:dyDescent="0.3"/>
    <row r="154" ht="15.95" customHeight="1" x14ac:dyDescent="0.3"/>
    <row r="155" ht="15.95" customHeight="1" x14ac:dyDescent="0.3"/>
    <row r="156" ht="15.95" customHeight="1" x14ac:dyDescent="0.3"/>
    <row r="157" ht="15.95" customHeight="1" x14ac:dyDescent="0.3"/>
    <row r="158" ht="15.95" customHeight="1" x14ac:dyDescent="0.3"/>
    <row r="159" ht="15.95" customHeight="1" x14ac:dyDescent="0.3"/>
    <row r="160" ht="15.95" customHeight="1" x14ac:dyDescent="0.3"/>
    <row r="161" ht="15.95" customHeight="1" x14ac:dyDescent="0.3"/>
    <row r="162" ht="15.95" customHeight="1" x14ac:dyDescent="0.3"/>
    <row r="163" ht="15.95" customHeight="1" x14ac:dyDescent="0.3"/>
    <row r="164" ht="15.95" customHeight="1" x14ac:dyDescent="0.3"/>
    <row r="165" ht="15.95" customHeight="1" x14ac:dyDescent="0.3"/>
    <row r="166" ht="15.95" customHeight="1" x14ac:dyDescent="0.3"/>
    <row r="167" ht="15.95" customHeight="1" x14ac:dyDescent="0.3"/>
    <row r="168" ht="15.95" customHeight="1" x14ac:dyDescent="0.3"/>
    <row r="169" ht="15.95" customHeight="1" x14ac:dyDescent="0.3"/>
    <row r="170" ht="15.95" customHeight="1" x14ac:dyDescent="0.3"/>
    <row r="171" ht="15.95" customHeight="1" x14ac:dyDescent="0.3"/>
    <row r="172" ht="15.95" customHeight="1" x14ac:dyDescent="0.3"/>
    <row r="173" ht="15.95" customHeight="1" x14ac:dyDescent="0.3"/>
    <row r="174" ht="15.95" customHeight="1" x14ac:dyDescent="0.3"/>
    <row r="175" ht="15.95" customHeight="1" x14ac:dyDescent="0.3"/>
    <row r="176" ht="15.95" customHeight="1" x14ac:dyDescent="0.3"/>
    <row r="177" ht="15.95" customHeight="1" x14ac:dyDescent="0.3"/>
    <row r="178" ht="15.95" customHeight="1" x14ac:dyDescent="0.3"/>
    <row r="179" ht="15.95" customHeight="1" x14ac:dyDescent="0.3"/>
    <row r="180" ht="15.95" customHeight="1" x14ac:dyDescent="0.3"/>
  </sheetData>
  <sortState ref="A4:AB60">
    <sortCondition descending="1" ref="AB60"/>
  </sortState>
  <pageMargins left="3.937007874015748E-2" right="3.937007874015748E-2" top="0.55118110236220474" bottom="0.55118110236220474" header="0.31496062992125984" footer="0.31496062992125984"/>
  <pageSetup paperSize="9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5"/>
  <sheetViews>
    <sheetView topLeftCell="A6" workbookViewId="0">
      <selection activeCell="A15" sqref="A15"/>
    </sheetView>
  </sheetViews>
  <sheetFormatPr defaultRowHeight="15.75" x14ac:dyDescent="0.3"/>
  <cols>
    <col min="1" max="1" width="19.5703125" customWidth="1"/>
    <col min="2" max="3" width="5.7109375" style="4" customWidth="1"/>
    <col min="4" max="4" width="1.140625" style="6" customWidth="1"/>
    <col min="5" max="6" width="5.7109375" style="4" customWidth="1"/>
    <col min="7" max="7" width="1.5703125" style="6" customWidth="1"/>
    <col min="8" max="9" width="5.7109375" style="4" customWidth="1"/>
    <col min="10" max="10" width="1.7109375" style="6" customWidth="1"/>
    <col min="11" max="12" width="5.7109375" style="4" customWidth="1"/>
    <col min="13" max="13" width="1.5703125" style="6" customWidth="1"/>
    <col min="14" max="15" width="5.7109375" style="4" customWidth="1"/>
    <col min="16" max="16" width="1.5703125" style="6" customWidth="1"/>
    <col min="17" max="17" width="9.140625" style="4" customWidth="1"/>
    <col min="18" max="18" width="5.7109375" style="4" customWidth="1"/>
    <col min="19" max="19" width="1.7109375" style="6" customWidth="1"/>
    <col min="20" max="20" width="5.7109375" style="87" customWidth="1"/>
    <col min="21" max="21" width="5.7109375" style="110" customWidth="1"/>
    <col min="22" max="22" width="1.5703125" style="110" customWidth="1"/>
    <col min="23" max="23" width="5.7109375" style="111" customWidth="1"/>
    <col min="24" max="24" width="5.7109375" style="78" customWidth="1"/>
    <col min="25" max="25" width="1.7109375" style="78" customWidth="1"/>
    <col min="26" max="26" width="5.7109375" style="51" customWidth="1"/>
    <col min="27" max="27" width="5.7109375" style="78" customWidth="1"/>
    <col min="28" max="28" width="7.85546875" style="4" customWidth="1"/>
    <col min="29" max="29" width="9.5703125" style="6" customWidth="1"/>
    <col min="30" max="31" width="5.7109375" style="4" customWidth="1"/>
    <col min="32" max="32" width="7.7109375" style="6" customWidth="1"/>
    <col min="33" max="33" width="5.7109375" style="4" customWidth="1"/>
    <col min="34" max="34" width="8.42578125" style="4" customWidth="1"/>
    <col min="35" max="35" width="5.7109375" style="7" customWidth="1"/>
    <col min="36" max="36" width="5.7109375" style="4" customWidth="1"/>
    <col min="37" max="39" width="7.5703125" style="4" customWidth="1"/>
    <col min="40" max="40" width="10.85546875" customWidth="1"/>
  </cols>
  <sheetData>
    <row r="1" spans="1:41" s="65" customFormat="1" ht="20.25" x14ac:dyDescent="0.3">
      <c r="A1" s="44" t="s">
        <v>83</v>
      </c>
      <c r="B1" s="44"/>
      <c r="C1" s="44"/>
      <c r="D1" s="47"/>
      <c r="E1" s="45"/>
      <c r="F1" s="45"/>
      <c r="G1" s="48"/>
      <c r="H1" s="44"/>
      <c r="I1" s="44"/>
      <c r="J1" s="47"/>
      <c r="K1" s="44"/>
      <c r="L1" s="44"/>
      <c r="M1" s="47"/>
      <c r="N1" s="44"/>
      <c r="O1" s="62"/>
      <c r="P1" s="63"/>
      <c r="Q1" s="62"/>
      <c r="R1" s="62"/>
      <c r="S1" s="63"/>
      <c r="T1" s="108"/>
      <c r="U1" s="109"/>
      <c r="V1" s="109"/>
      <c r="W1" s="124"/>
      <c r="X1" s="99"/>
      <c r="Y1" s="99"/>
      <c r="Z1" s="128"/>
      <c r="AA1" s="99"/>
      <c r="AB1" s="62"/>
      <c r="AC1" s="63"/>
      <c r="AD1" s="62"/>
      <c r="AE1" s="62"/>
      <c r="AF1" s="63"/>
      <c r="AG1" s="62"/>
      <c r="AH1" s="62"/>
      <c r="AI1" s="64"/>
      <c r="AJ1" s="62"/>
    </row>
    <row r="2" spans="1:41" s="65" customFormat="1" ht="20.25" x14ac:dyDescent="0.3">
      <c r="A2" s="34" t="s">
        <v>178</v>
      </c>
      <c r="B2" s="44"/>
      <c r="C2" s="44"/>
      <c r="D2" s="47"/>
      <c r="E2" s="45"/>
      <c r="F2" s="45"/>
      <c r="G2" s="48"/>
      <c r="H2" s="44"/>
      <c r="I2" s="44"/>
      <c r="J2" s="47"/>
      <c r="K2" s="44"/>
      <c r="L2" s="44"/>
      <c r="M2" s="47"/>
      <c r="N2" s="44"/>
      <c r="O2" s="62"/>
      <c r="P2" s="63"/>
      <c r="Q2" s="62"/>
      <c r="R2" s="62"/>
      <c r="S2" s="63"/>
      <c r="T2" s="108"/>
      <c r="U2" s="109"/>
      <c r="V2" s="109"/>
      <c r="W2" s="124"/>
      <c r="X2" s="99"/>
      <c r="Y2" s="99"/>
      <c r="Z2" s="128"/>
      <c r="AA2" s="99"/>
      <c r="AB2" s="62"/>
      <c r="AC2" s="63"/>
      <c r="AD2" s="62"/>
      <c r="AE2" s="62"/>
      <c r="AF2" s="63"/>
      <c r="AG2" s="62"/>
      <c r="AH2" s="62"/>
      <c r="AI2" s="64"/>
      <c r="AJ2" s="62"/>
    </row>
    <row r="3" spans="1:41" s="127" customFormat="1" x14ac:dyDescent="0.3">
      <c r="A3" s="155"/>
      <c r="B3" s="156" t="s">
        <v>1</v>
      </c>
      <c r="C3" s="157"/>
      <c r="D3" s="158"/>
      <c r="E3" s="156" t="s">
        <v>2</v>
      </c>
      <c r="F3" s="157"/>
      <c r="G3" s="160"/>
      <c r="H3" s="156" t="s">
        <v>3</v>
      </c>
      <c r="I3" s="157"/>
      <c r="J3" s="160"/>
      <c r="K3" s="156" t="s">
        <v>55</v>
      </c>
      <c r="L3" s="157"/>
      <c r="M3" s="160"/>
      <c r="N3" s="156" t="s">
        <v>4</v>
      </c>
      <c r="O3" s="157"/>
      <c r="P3" s="160"/>
      <c r="Q3" s="156" t="s">
        <v>79</v>
      </c>
      <c r="R3" s="157"/>
      <c r="S3" s="160"/>
      <c r="T3" s="176" t="s">
        <v>1</v>
      </c>
      <c r="U3" s="167"/>
      <c r="V3" s="177"/>
      <c r="W3" s="166" t="s">
        <v>138</v>
      </c>
      <c r="X3" s="167"/>
      <c r="Y3" s="167"/>
      <c r="Z3" s="176" t="s">
        <v>143</v>
      </c>
      <c r="AA3" s="167"/>
      <c r="AB3" s="157" t="s">
        <v>81</v>
      </c>
      <c r="AC3" s="52"/>
      <c r="AD3" s="51"/>
      <c r="AE3" s="53" t="s">
        <v>0</v>
      </c>
      <c r="AF3" s="52"/>
      <c r="AG3" s="51"/>
      <c r="AH3" s="51"/>
      <c r="AI3" s="33"/>
      <c r="AJ3" s="126"/>
      <c r="AK3" s="126"/>
      <c r="AL3" s="126"/>
      <c r="AM3" s="126"/>
    </row>
    <row r="4" spans="1:41" s="1" customFormat="1" ht="15.95" customHeight="1" x14ac:dyDescent="0.3">
      <c r="A4" s="35" t="s">
        <v>31</v>
      </c>
      <c r="B4" s="36">
        <v>60</v>
      </c>
      <c r="C4" s="40">
        <v>1</v>
      </c>
      <c r="D4" s="39"/>
      <c r="E4" s="36"/>
      <c r="F4" s="40"/>
      <c r="G4" s="39"/>
      <c r="H4" s="36"/>
      <c r="I4" s="40"/>
      <c r="J4" s="39"/>
      <c r="K4" s="36"/>
      <c r="L4" s="40"/>
      <c r="M4" s="39"/>
      <c r="N4" s="36">
        <v>54</v>
      </c>
      <c r="O4" s="40">
        <v>3</v>
      </c>
      <c r="P4" s="39"/>
      <c r="Q4" s="36">
        <v>60</v>
      </c>
      <c r="R4" s="40">
        <v>1</v>
      </c>
      <c r="S4" s="39"/>
      <c r="T4" s="86">
        <v>60</v>
      </c>
      <c r="U4" s="106">
        <v>1</v>
      </c>
      <c r="V4" s="106"/>
      <c r="W4" s="112">
        <v>60</v>
      </c>
      <c r="X4" s="40">
        <v>1</v>
      </c>
      <c r="Y4" s="40"/>
      <c r="Z4" s="84">
        <v>60</v>
      </c>
      <c r="AA4" s="40">
        <v>1</v>
      </c>
      <c r="AB4" s="134">
        <f t="shared" ref="AB4:AB30" si="0">B4+E4+H4+K4+N4+Q4+T4+W4+Z4</f>
        <v>354</v>
      </c>
      <c r="AC4" s="16"/>
      <c r="AD4" s="4"/>
      <c r="AE4" s="6"/>
      <c r="AF4" s="4"/>
      <c r="AG4" s="4"/>
      <c r="AH4" s="7"/>
      <c r="AI4" s="4"/>
      <c r="AJ4" s="4"/>
      <c r="AK4" s="4"/>
      <c r="AL4" s="21"/>
    </row>
    <row r="5" spans="1:41" s="1" customFormat="1" ht="15.95" customHeight="1" x14ac:dyDescent="0.3">
      <c r="A5" s="35" t="s">
        <v>115</v>
      </c>
      <c r="B5" s="36">
        <v>54</v>
      </c>
      <c r="C5" s="40">
        <v>3</v>
      </c>
      <c r="D5" s="39"/>
      <c r="E5" s="36">
        <v>54</v>
      </c>
      <c r="F5" s="40">
        <v>3</v>
      </c>
      <c r="G5" s="39"/>
      <c r="H5" s="36">
        <v>57</v>
      </c>
      <c r="I5" s="40">
        <v>2</v>
      </c>
      <c r="J5" s="39"/>
      <c r="K5" s="36">
        <v>54</v>
      </c>
      <c r="L5" s="40">
        <v>3</v>
      </c>
      <c r="M5" s="39"/>
      <c r="N5" s="36">
        <v>57</v>
      </c>
      <c r="O5" s="40">
        <v>2</v>
      </c>
      <c r="P5" s="39"/>
      <c r="Q5" s="133">
        <v>0</v>
      </c>
      <c r="R5" s="40">
        <v>4</v>
      </c>
      <c r="S5" s="39"/>
      <c r="T5" s="86">
        <v>57</v>
      </c>
      <c r="U5" s="106">
        <v>2</v>
      </c>
      <c r="V5" s="106"/>
      <c r="W5" s="132">
        <v>0</v>
      </c>
      <c r="X5" s="40">
        <v>4</v>
      </c>
      <c r="Y5" s="40"/>
      <c r="Z5" s="131">
        <v>0</v>
      </c>
      <c r="AA5" s="40">
        <v>7</v>
      </c>
      <c r="AB5" s="134">
        <f t="shared" si="0"/>
        <v>333</v>
      </c>
      <c r="AC5" s="16"/>
      <c r="AD5" s="16"/>
      <c r="AE5" s="18"/>
      <c r="AF5" s="16"/>
      <c r="AG5" s="16"/>
      <c r="AH5" s="31"/>
      <c r="AI5" s="16"/>
      <c r="AJ5" s="16"/>
      <c r="AK5" s="16"/>
      <c r="AL5" s="21"/>
    </row>
    <row r="6" spans="1:41" s="1" customFormat="1" ht="15.95" customHeight="1" x14ac:dyDescent="0.3">
      <c r="A6" s="35" t="s">
        <v>36</v>
      </c>
      <c r="B6" s="36"/>
      <c r="C6" s="40"/>
      <c r="D6" s="39"/>
      <c r="E6" s="36">
        <v>60</v>
      </c>
      <c r="F6" s="40">
        <v>1</v>
      </c>
      <c r="G6" s="39"/>
      <c r="H6" s="36"/>
      <c r="I6" s="40"/>
      <c r="J6" s="39"/>
      <c r="K6" s="36">
        <v>45</v>
      </c>
      <c r="L6" s="40">
        <v>6</v>
      </c>
      <c r="M6" s="39"/>
      <c r="N6" s="36"/>
      <c r="O6" s="40"/>
      <c r="P6" s="39"/>
      <c r="Q6" s="36">
        <v>57</v>
      </c>
      <c r="R6" s="40">
        <v>2</v>
      </c>
      <c r="S6" s="39"/>
      <c r="T6" s="86">
        <v>54</v>
      </c>
      <c r="U6" s="106">
        <v>3</v>
      </c>
      <c r="V6" s="106"/>
      <c r="W6" s="112">
        <v>57</v>
      </c>
      <c r="X6" s="40">
        <v>2</v>
      </c>
      <c r="Y6" s="40"/>
      <c r="Z6" s="84">
        <v>57</v>
      </c>
      <c r="AA6" s="40">
        <v>2</v>
      </c>
      <c r="AB6" s="134">
        <f t="shared" si="0"/>
        <v>330</v>
      </c>
      <c r="AC6" s="16"/>
      <c r="AD6" s="4"/>
      <c r="AE6" s="6"/>
      <c r="AF6" s="4"/>
      <c r="AG6" s="4"/>
      <c r="AH6" s="7"/>
      <c r="AI6" s="4"/>
      <c r="AJ6" s="4"/>
      <c r="AK6" s="4"/>
      <c r="AL6" s="21"/>
    </row>
    <row r="7" spans="1:41" s="1" customFormat="1" ht="15.95" customHeight="1" x14ac:dyDescent="0.3">
      <c r="A7" s="35" t="s">
        <v>37</v>
      </c>
      <c r="B7" s="36">
        <v>51</v>
      </c>
      <c r="C7" s="40">
        <v>4</v>
      </c>
      <c r="D7" s="39"/>
      <c r="E7" s="36"/>
      <c r="F7" s="40"/>
      <c r="G7" s="39"/>
      <c r="H7" s="36">
        <v>54</v>
      </c>
      <c r="I7" s="40">
        <v>3</v>
      </c>
      <c r="J7" s="39"/>
      <c r="K7" s="36">
        <v>39</v>
      </c>
      <c r="L7" s="40">
        <v>8</v>
      </c>
      <c r="M7" s="39"/>
      <c r="N7" s="36"/>
      <c r="O7" s="40"/>
      <c r="P7" s="39"/>
      <c r="Q7" s="36"/>
      <c r="R7" s="40"/>
      <c r="S7" s="39"/>
      <c r="T7" s="86">
        <v>48</v>
      </c>
      <c r="U7" s="106">
        <v>5</v>
      </c>
      <c r="V7" s="106"/>
      <c r="W7" s="112">
        <v>48</v>
      </c>
      <c r="X7" s="40">
        <v>5</v>
      </c>
      <c r="Y7" s="40"/>
      <c r="Z7" s="84">
        <v>30</v>
      </c>
      <c r="AA7" s="40">
        <v>11</v>
      </c>
      <c r="AB7" s="36">
        <f t="shared" si="0"/>
        <v>270</v>
      </c>
      <c r="AC7" s="18"/>
      <c r="AD7" s="16"/>
      <c r="AE7" s="4"/>
      <c r="AF7" s="6"/>
      <c r="AG7" s="4"/>
      <c r="AH7" s="4"/>
      <c r="AI7" s="7"/>
      <c r="AJ7" s="4"/>
      <c r="AK7" s="4"/>
      <c r="AL7" s="4"/>
      <c r="AM7" s="21"/>
    </row>
    <row r="8" spans="1:41" s="1" customFormat="1" ht="15.95" customHeight="1" x14ac:dyDescent="0.3">
      <c r="A8" s="81" t="s">
        <v>35</v>
      </c>
      <c r="B8" s="36">
        <v>57</v>
      </c>
      <c r="C8" s="40">
        <v>2</v>
      </c>
      <c r="D8" s="39"/>
      <c r="E8" s="36">
        <v>51</v>
      </c>
      <c r="F8" s="40">
        <v>4</v>
      </c>
      <c r="G8" s="39"/>
      <c r="H8" s="36"/>
      <c r="I8" s="36"/>
      <c r="J8" s="39"/>
      <c r="K8" s="36"/>
      <c r="L8" s="36"/>
      <c r="M8" s="39"/>
      <c r="N8" s="36">
        <v>48</v>
      </c>
      <c r="O8" s="40">
        <v>5</v>
      </c>
      <c r="P8" s="39"/>
      <c r="Q8" s="36">
        <v>48</v>
      </c>
      <c r="R8" s="40">
        <v>5</v>
      </c>
      <c r="S8" s="39"/>
      <c r="T8" s="86">
        <v>48</v>
      </c>
      <c r="U8" s="106">
        <v>6</v>
      </c>
      <c r="V8" s="106"/>
      <c r="W8" s="112"/>
      <c r="X8" s="40"/>
      <c r="Y8" s="40"/>
      <c r="Z8" s="84"/>
      <c r="AA8" s="40"/>
      <c r="AB8" s="36">
        <f t="shared" si="0"/>
        <v>252</v>
      </c>
      <c r="AC8" s="18"/>
      <c r="AD8" s="16"/>
      <c r="AE8" s="4"/>
      <c r="AF8" s="6"/>
      <c r="AG8" s="4"/>
      <c r="AH8" s="4"/>
      <c r="AI8" s="7"/>
      <c r="AJ8" s="4"/>
      <c r="AK8" s="4"/>
      <c r="AL8" s="4"/>
      <c r="AM8" s="21"/>
    </row>
    <row r="9" spans="1:41" s="1" customFormat="1" ht="15.95" customHeight="1" x14ac:dyDescent="0.3">
      <c r="A9" s="35" t="s">
        <v>101</v>
      </c>
      <c r="B9" s="36"/>
      <c r="C9" s="40"/>
      <c r="D9" s="39"/>
      <c r="E9" s="36"/>
      <c r="F9" s="40"/>
      <c r="G9" s="39"/>
      <c r="H9" s="36"/>
      <c r="I9" s="40"/>
      <c r="J9" s="39"/>
      <c r="K9" s="36"/>
      <c r="L9" s="40"/>
      <c r="M9" s="39"/>
      <c r="N9" s="36">
        <v>60</v>
      </c>
      <c r="O9" s="40">
        <v>1</v>
      </c>
      <c r="P9" s="39"/>
      <c r="Q9" s="36">
        <v>54</v>
      </c>
      <c r="R9" s="40">
        <v>3</v>
      </c>
      <c r="S9" s="39"/>
      <c r="T9" s="86">
        <v>51</v>
      </c>
      <c r="U9" s="106">
        <v>4</v>
      </c>
      <c r="V9" s="106"/>
      <c r="W9" s="112">
        <v>54</v>
      </c>
      <c r="X9" s="40">
        <v>3</v>
      </c>
      <c r="Y9" s="40"/>
      <c r="Z9" s="84"/>
      <c r="AA9" s="40"/>
      <c r="AB9" s="36">
        <f t="shared" si="0"/>
        <v>219</v>
      </c>
      <c r="AC9" s="18"/>
      <c r="AD9" s="16"/>
      <c r="AE9" s="4"/>
      <c r="AF9" s="6"/>
      <c r="AG9" s="4"/>
      <c r="AH9" s="4"/>
      <c r="AI9" s="7"/>
      <c r="AJ9" s="4"/>
      <c r="AK9" s="4"/>
      <c r="AL9" s="4"/>
      <c r="AM9" s="21"/>
    </row>
    <row r="10" spans="1:41" s="1" customFormat="1" ht="15.95" customHeight="1" x14ac:dyDescent="0.3">
      <c r="A10" s="35" t="s">
        <v>40</v>
      </c>
      <c r="B10" s="36"/>
      <c r="C10" s="40"/>
      <c r="D10" s="39"/>
      <c r="E10" s="36">
        <v>57</v>
      </c>
      <c r="F10" s="40">
        <v>2</v>
      </c>
      <c r="G10" s="39"/>
      <c r="H10" s="36"/>
      <c r="I10" s="40"/>
      <c r="J10" s="39"/>
      <c r="K10" s="36">
        <v>51</v>
      </c>
      <c r="L10" s="40">
        <v>4</v>
      </c>
      <c r="M10" s="39"/>
      <c r="N10" s="36"/>
      <c r="O10" s="40"/>
      <c r="P10" s="39"/>
      <c r="Q10" s="36"/>
      <c r="R10" s="40"/>
      <c r="S10" s="39"/>
      <c r="T10" s="86"/>
      <c r="U10" s="106"/>
      <c r="V10" s="106"/>
      <c r="W10" s="112"/>
      <c r="X10" s="40"/>
      <c r="Y10" s="40"/>
      <c r="Z10" s="84">
        <v>33</v>
      </c>
      <c r="AA10" s="40">
        <v>10</v>
      </c>
      <c r="AB10" s="36">
        <f t="shared" si="0"/>
        <v>141</v>
      </c>
      <c r="AC10" s="18"/>
      <c r="AD10" s="16"/>
      <c r="AE10" s="4"/>
      <c r="AF10" s="6"/>
      <c r="AG10" s="4"/>
      <c r="AH10" s="4"/>
      <c r="AI10" s="7"/>
      <c r="AJ10" s="4"/>
      <c r="AK10" s="4"/>
      <c r="AL10" s="4"/>
      <c r="AM10" s="4"/>
      <c r="AN10"/>
      <c r="AO10"/>
    </row>
    <row r="11" spans="1:41" s="1" customFormat="1" ht="15.95" customHeight="1" x14ac:dyDescent="0.3">
      <c r="A11" s="35" t="s">
        <v>38</v>
      </c>
      <c r="B11" s="36"/>
      <c r="C11" s="40"/>
      <c r="D11" s="39"/>
      <c r="E11" s="36"/>
      <c r="F11" s="40"/>
      <c r="G11" s="39"/>
      <c r="H11" s="36">
        <v>60</v>
      </c>
      <c r="I11" s="40">
        <v>1</v>
      </c>
      <c r="J11" s="39"/>
      <c r="K11" s="36"/>
      <c r="L11" s="40"/>
      <c r="M11" s="39"/>
      <c r="N11" s="36">
        <v>51</v>
      </c>
      <c r="O11" s="40">
        <v>4</v>
      </c>
      <c r="P11" s="39"/>
      <c r="Q11" s="36"/>
      <c r="R11" s="40"/>
      <c r="S11" s="39"/>
      <c r="T11" s="86"/>
      <c r="U11" s="106"/>
      <c r="V11" s="106"/>
      <c r="W11" s="112"/>
      <c r="X11" s="40"/>
      <c r="Y11" s="40"/>
      <c r="Z11" s="84"/>
      <c r="AA11" s="40"/>
      <c r="AB11" s="36">
        <f t="shared" si="0"/>
        <v>111</v>
      </c>
      <c r="AC11" s="18"/>
      <c r="AD11" s="16"/>
      <c r="AE11" s="4"/>
      <c r="AF11" s="6"/>
      <c r="AG11" s="4"/>
      <c r="AH11" s="4"/>
      <c r="AI11" s="7"/>
      <c r="AJ11" s="4"/>
      <c r="AK11" s="4"/>
      <c r="AL11" s="4"/>
      <c r="AM11" s="21"/>
    </row>
    <row r="12" spans="1:41" s="1" customFormat="1" ht="15.95" customHeight="1" x14ac:dyDescent="0.3">
      <c r="A12" s="35" t="s">
        <v>116</v>
      </c>
      <c r="B12" s="36"/>
      <c r="C12" s="40"/>
      <c r="D12" s="39"/>
      <c r="E12" s="36"/>
      <c r="F12" s="40"/>
      <c r="G12" s="39"/>
      <c r="H12" s="36"/>
      <c r="I12" s="40"/>
      <c r="J12" s="39"/>
      <c r="K12" s="36">
        <v>57</v>
      </c>
      <c r="L12" s="40">
        <v>2</v>
      </c>
      <c r="M12" s="39"/>
      <c r="N12" s="36"/>
      <c r="O12" s="40"/>
      <c r="P12" s="39"/>
      <c r="Q12" s="36"/>
      <c r="R12" s="40"/>
      <c r="S12" s="39"/>
      <c r="T12" s="86"/>
      <c r="U12" s="106"/>
      <c r="V12" s="106"/>
      <c r="W12" s="112"/>
      <c r="X12" s="40"/>
      <c r="Y12" s="40"/>
      <c r="Z12" s="84">
        <v>48</v>
      </c>
      <c r="AA12" s="40">
        <v>5</v>
      </c>
      <c r="AB12" s="36">
        <f t="shared" si="0"/>
        <v>105</v>
      </c>
      <c r="AC12" s="18"/>
      <c r="AD12" s="16"/>
      <c r="AE12" s="4"/>
      <c r="AF12" s="6"/>
      <c r="AG12" s="4"/>
      <c r="AH12" s="4"/>
      <c r="AI12" s="7"/>
      <c r="AJ12" s="4"/>
      <c r="AK12" s="4"/>
      <c r="AL12" s="4"/>
      <c r="AM12" s="21"/>
    </row>
    <row r="13" spans="1:41" s="1" customFormat="1" ht="15.95" customHeight="1" x14ac:dyDescent="0.3">
      <c r="A13" s="35" t="s">
        <v>117</v>
      </c>
      <c r="B13" s="36"/>
      <c r="C13" s="40"/>
      <c r="D13" s="39"/>
      <c r="E13" s="36"/>
      <c r="F13" s="40"/>
      <c r="G13" s="39"/>
      <c r="H13" s="36"/>
      <c r="I13" s="40"/>
      <c r="J13" s="39"/>
      <c r="K13" s="36">
        <v>48</v>
      </c>
      <c r="L13" s="40">
        <v>5</v>
      </c>
      <c r="M13" s="39"/>
      <c r="N13" s="36"/>
      <c r="O13" s="40"/>
      <c r="P13" s="39"/>
      <c r="Q13" s="36"/>
      <c r="R13" s="40"/>
      <c r="S13" s="39"/>
      <c r="T13" s="86"/>
      <c r="U13" s="106"/>
      <c r="V13" s="106"/>
      <c r="W13" s="112"/>
      <c r="X13" s="40"/>
      <c r="Y13" s="40"/>
      <c r="Z13" s="84">
        <v>39</v>
      </c>
      <c r="AA13" s="40">
        <v>8</v>
      </c>
      <c r="AB13" s="36">
        <f t="shared" si="0"/>
        <v>87</v>
      </c>
      <c r="AC13" s="18"/>
      <c r="AD13" s="16"/>
      <c r="AE13" s="4"/>
      <c r="AF13" s="6"/>
      <c r="AG13" s="4"/>
      <c r="AH13" s="4"/>
      <c r="AI13" s="7"/>
      <c r="AJ13" s="4"/>
      <c r="AK13" s="4"/>
      <c r="AL13" s="4"/>
      <c r="AM13" s="4"/>
      <c r="AN13"/>
      <c r="AO13"/>
    </row>
    <row r="14" spans="1:41" s="1" customFormat="1" ht="15.95" customHeight="1" x14ac:dyDescent="0.3">
      <c r="A14" s="35" t="s">
        <v>11</v>
      </c>
      <c r="B14" s="36"/>
      <c r="C14" s="40"/>
      <c r="D14" s="39"/>
      <c r="E14" s="36"/>
      <c r="F14" s="40"/>
      <c r="G14" s="39"/>
      <c r="H14" s="36"/>
      <c r="I14" s="40"/>
      <c r="J14" s="39"/>
      <c r="K14" s="36">
        <v>60</v>
      </c>
      <c r="L14" s="40">
        <v>1</v>
      </c>
      <c r="M14" s="39"/>
      <c r="N14" s="36"/>
      <c r="O14" s="40"/>
      <c r="P14" s="39"/>
      <c r="Q14" s="36"/>
      <c r="R14" s="40"/>
      <c r="S14" s="39"/>
      <c r="T14" s="86"/>
      <c r="U14" s="106"/>
      <c r="V14" s="106"/>
      <c r="W14" s="112"/>
      <c r="X14" s="40"/>
      <c r="Y14" s="40"/>
      <c r="Z14" s="84"/>
      <c r="AA14" s="40"/>
      <c r="AB14" s="36">
        <f t="shared" si="0"/>
        <v>60</v>
      </c>
      <c r="AC14" s="18"/>
      <c r="AD14" s="16"/>
      <c r="AE14" s="4"/>
      <c r="AF14" s="6"/>
      <c r="AG14" s="4"/>
      <c r="AH14" s="4"/>
      <c r="AI14" s="7"/>
      <c r="AJ14" s="4"/>
      <c r="AK14" s="4"/>
      <c r="AL14" s="4"/>
      <c r="AM14" s="4"/>
      <c r="AN14"/>
      <c r="AO14"/>
    </row>
    <row r="15" spans="1:41" ht="15.95" customHeight="1" x14ac:dyDescent="0.3">
      <c r="A15" s="94" t="s">
        <v>170</v>
      </c>
      <c r="B15" s="81"/>
      <c r="C15" s="81"/>
      <c r="D15" s="107"/>
      <c r="E15" s="81"/>
      <c r="F15" s="81"/>
      <c r="G15" s="107"/>
      <c r="H15" s="81"/>
      <c r="I15" s="81"/>
      <c r="J15" s="107"/>
      <c r="K15" s="81"/>
      <c r="L15" s="81"/>
      <c r="M15" s="107"/>
      <c r="N15" s="81"/>
      <c r="O15" s="81"/>
      <c r="P15" s="107"/>
      <c r="Q15" s="81"/>
      <c r="R15" s="81"/>
      <c r="S15" s="107"/>
      <c r="T15" s="86"/>
      <c r="U15" s="106"/>
      <c r="V15" s="106"/>
      <c r="W15" s="112"/>
      <c r="X15" s="40"/>
      <c r="Y15" s="40"/>
      <c r="Z15" s="84">
        <v>54</v>
      </c>
      <c r="AA15" s="40">
        <v>3</v>
      </c>
      <c r="AB15" s="36">
        <f t="shared" si="0"/>
        <v>54</v>
      </c>
      <c r="AC15" s="18"/>
      <c r="AD15" s="16"/>
      <c r="AM15" s="22"/>
      <c r="AN15" s="3"/>
      <c r="AO15" s="3"/>
    </row>
    <row r="16" spans="1:41" ht="15.95" customHeight="1" x14ac:dyDescent="0.3">
      <c r="A16" s="94" t="s">
        <v>159</v>
      </c>
      <c r="B16" s="81"/>
      <c r="C16" s="81"/>
      <c r="D16" s="107"/>
      <c r="E16" s="81"/>
      <c r="F16" s="81"/>
      <c r="G16" s="107"/>
      <c r="H16" s="81"/>
      <c r="I16" s="81"/>
      <c r="J16" s="107"/>
      <c r="K16" s="81"/>
      <c r="L16" s="81"/>
      <c r="M16" s="107"/>
      <c r="N16" s="81"/>
      <c r="O16" s="81"/>
      <c r="P16" s="107"/>
      <c r="Q16" s="81"/>
      <c r="R16" s="81"/>
      <c r="S16" s="107"/>
      <c r="T16" s="86"/>
      <c r="U16" s="106"/>
      <c r="V16" s="106"/>
      <c r="W16" s="112"/>
      <c r="X16" s="129"/>
      <c r="Y16" s="129"/>
      <c r="Z16" s="84">
        <v>51</v>
      </c>
      <c r="AA16" s="40">
        <v>4</v>
      </c>
      <c r="AB16" s="36">
        <f t="shared" si="0"/>
        <v>51</v>
      </c>
      <c r="AC16" s="18"/>
      <c r="AD16" s="16"/>
      <c r="AM16" s="21"/>
      <c r="AN16" s="1"/>
      <c r="AO16" s="1"/>
    </row>
    <row r="17" spans="1:41" ht="15.95" customHeight="1" x14ac:dyDescent="0.3">
      <c r="A17" s="35" t="s">
        <v>32</v>
      </c>
      <c r="B17" s="36"/>
      <c r="C17" s="40"/>
      <c r="D17" s="39"/>
      <c r="E17" s="36">
        <v>48</v>
      </c>
      <c r="F17" s="40">
        <v>5</v>
      </c>
      <c r="G17" s="39"/>
      <c r="H17" s="36"/>
      <c r="I17" s="40"/>
      <c r="J17" s="39"/>
      <c r="K17" s="36"/>
      <c r="L17" s="40"/>
      <c r="M17" s="39"/>
      <c r="N17" s="36"/>
      <c r="O17" s="40"/>
      <c r="P17" s="39"/>
      <c r="Q17" s="36"/>
      <c r="R17" s="40"/>
      <c r="S17" s="39"/>
      <c r="T17" s="86"/>
      <c r="U17" s="106"/>
      <c r="V17" s="106"/>
      <c r="W17" s="112"/>
      <c r="X17" s="40"/>
      <c r="Y17" s="40"/>
      <c r="Z17" s="84"/>
      <c r="AA17" s="40"/>
      <c r="AB17" s="36">
        <f t="shared" si="0"/>
        <v>48</v>
      </c>
      <c r="AC17" s="18"/>
      <c r="AD17" s="16"/>
      <c r="AM17" s="21"/>
      <c r="AN17" s="1"/>
      <c r="AO17" s="1"/>
    </row>
    <row r="18" spans="1:41" ht="15.95" customHeight="1" x14ac:dyDescent="0.3">
      <c r="A18" s="94" t="s">
        <v>171</v>
      </c>
      <c r="B18" s="81"/>
      <c r="C18" s="81"/>
      <c r="D18" s="107"/>
      <c r="E18" s="81"/>
      <c r="F18" s="81"/>
      <c r="G18" s="107"/>
      <c r="H18" s="81"/>
      <c r="I18" s="81"/>
      <c r="J18" s="107"/>
      <c r="K18" s="81"/>
      <c r="L18" s="81"/>
      <c r="M18" s="107"/>
      <c r="N18" s="81"/>
      <c r="O18" s="81"/>
      <c r="P18" s="107"/>
      <c r="Q18" s="81"/>
      <c r="R18" s="81"/>
      <c r="S18" s="107"/>
      <c r="T18" s="86"/>
      <c r="U18" s="106"/>
      <c r="V18" s="106"/>
      <c r="W18" s="112"/>
      <c r="X18" s="129"/>
      <c r="Y18" s="129"/>
      <c r="Z18" s="84">
        <v>48</v>
      </c>
      <c r="AA18" s="40">
        <v>6</v>
      </c>
      <c r="AB18" s="36">
        <f t="shared" si="0"/>
        <v>48</v>
      </c>
      <c r="AM18" s="21"/>
      <c r="AN18" s="1"/>
      <c r="AO18" s="1"/>
    </row>
    <row r="19" spans="1:41" ht="15.95" customHeight="1" x14ac:dyDescent="0.3">
      <c r="A19" s="35" t="s">
        <v>39</v>
      </c>
      <c r="B19" s="36"/>
      <c r="C19" s="40"/>
      <c r="D19" s="39"/>
      <c r="E19" s="36">
        <v>45</v>
      </c>
      <c r="F19" s="40">
        <v>6</v>
      </c>
      <c r="G19" s="39"/>
      <c r="H19" s="36"/>
      <c r="I19" s="40"/>
      <c r="J19" s="39"/>
      <c r="K19" s="36"/>
      <c r="L19" s="40"/>
      <c r="M19" s="39"/>
      <c r="N19" s="36"/>
      <c r="O19" s="40"/>
      <c r="P19" s="39"/>
      <c r="Q19" s="36"/>
      <c r="R19" s="40"/>
      <c r="S19" s="39"/>
      <c r="T19" s="86"/>
      <c r="U19" s="106"/>
      <c r="V19" s="106"/>
      <c r="W19" s="112"/>
      <c r="X19" s="40"/>
      <c r="Y19" s="40"/>
      <c r="Z19" s="84"/>
      <c r="AA19" s="40"/>
      <c r="AB19" s="36">
        <f t="shared" si="0"/>
        <v>45</v>
      </c>
    </row>
    <row r="20" spans="1:41" ht="15.95" customHeight="1" x14ac:dyDescent="0.3">
      <c r="A20" s="94" t="s">
        <v>34</v>
      </c>
      <c r="B20" s="81"/>
      <c r="C20" s="81"/>
      <c r="D20" s="107"/>
      <c r="E20" s="81"/>
      <c r="F20" s="81"/>
      <c r="G20" s="107"/>
      <c r="H20" s="81"/>
      <c r="I20" s="81"/>
      <c r="J20" s="107"/>
      <c r="K20" s="81"/>
      <c r="L20" s="81"/>
      <c r="M20" s="107"/>
      <c r="N20" s="81"/>
      <c r="O20" s="81"/>
      <c r="P20" s="107"/>
      <c r="Q20" s="81"/>
      <c r="R20" s="81"/>
      <c r="S20" s="107"/>
      <c r="T20" s="86"/>
      <c r="U20" s="106"/>
      <c r="V20" s="106"/>
      <c r="W20" s="112">
        <v>45</v>
      </c>
      <c r="X20" s="40">
        <v>6</v>
      </c>
      <c r="Y20" s="40"/>
      <c r="Z20" s="84"/>
      <c r="AA20" s="40"/>
      <c r="AB20" s="36">
        <f t="shared" si="0"/>
        <v>45</v>
      </c>
    </row>
    <row r="21" spans="1:41" ht="15.95" customHeight="1" x14ac:dyDescent="0.3">
      <c r="A21" s="35" t="s">
        <v>118</v>
      </c>
      <c r="B21" s="36"/>
      <c r="C21" s="40"/>
      <c r="D21" s="39"/>
      <c r="E21" s="36"/>
      <c r="F21" s="40"/>
      <c r="G21" s="39"/>
      <c r="H21" s="36"/>
      <c r="I21" s="40"/>
      <c r="J21" s="39"/>
      <c r="K21" s="36">
        <v>42</v>
      </c>
      <c r="L21" s="40">
        <v>7</v>
      </c>
      <c r="M21" s="39"/>
      <c r="N21" s="36"/>
      <c r="O21" s="40"/>
      <c r="P21" s="39"/>
      <c r="Q21" s="36"/>
      <c r="R21" s="40"/>
      <c r="S21" s="39"/>
      <c r="T21" s="86"/>
      <c r="U21" s="106"/>
      <c r="V21" s="106"/>
      <c r="W21" s="112"/>
      <c r="X21" s="40"/>
      <c r="Y21" s="40"/>
      <c r="Z21" s="84"/>
      <c r="AA21" s="40"/>
      <c r="AB21" s="36">
        <f t="shared" si="0"/>
        <v>42</v>
      </c>
      <c r="AM21" s="21"/>
      <c r="AN21" s="1"/>
      <c r="AO21" s="1"/>
    </row>
    <row r="22" spans="1:41" x14ac:dyDescent="0.3">
      <c r="A22" s="94" t="s">
        <v>141</v>
      </c>
      <c r="B22" s="81"/>
      <c r="C22" s="81"/>
      <c r="D22" s="107"/>
      <c r="E22" s="81"/>
      <c r="F22" s="81"/>
      <c r="G22" s="107"/>
      <c r="H22" s="81"/>
      <c r="I22" s="81"/>
      <c r="J22" s="107"/>
      <c r="K22" s="81"/>
      <c r="L22" s="81"/>
      <c r="M22" s="107"/>
      <c r="N22" s="81"/>
      <c r="O22" s="81"/>
      <c r="P22" s="107"/>
      <c r="Q22" s="81"/>
      <c r="R22" s="81"/>
      <c r="S22" s="107"/>
      <c r="T22" s="86"/>
      <c r="U22" s="106"/>
      <c r="V22" s="106"/>
      <c r="W22" s="112">
        <v>42</v>
      </c>
      <c r="X22" s="40">
        <v>7</v>
      </c>
      <c r="Y22" s="40"/>
      <c r="Z22" s="84"/>
      <c r="AA22" s="40"/>
      <c r="AB22" s="36">
        <f t="shared" si="0"/>
        <v>42</v>
      </c>
    </row>
    <row r="23" spans="1:41" x14ac:dyDescent="0.3">
      <c r="A23" s="94" t="s">
        <v>212</v>
      </c>
      <c r="B23" s="81"/>
      <c r="C23" s="81"/>
      <c r="D23" s="107"/>
      <c r="E23" s="81"/>
      <c r="F23" s="81"/>
      <c r="G23" s="107"/>
      <c r="H23" s="81"/>
      <c r="I23" s="81"/>
      <c r="J23" s="107"/>
      <c r="K23" s="81"/>
      <c r="L23" s="81"/>
      <c r="M23" s="107"/>
      <c r="N23" s="81"/>
      <c r="O23" s="81"/>
      <c r="P23" s="107"/>
      <c r="Q23" s="81"/>
      <c r="R23" s="81"/>
      <c r="S23" s="107"/>
      <c r="T23" s="86"/>
      <c r="U23" s="106"/>
      <c r="V23" s="106"/>
      <c r="W23" s="112">
        <v>39</v>
      </c>
      <c r="X23" s="40">
        <v>8</v>
      </c>
      <c r="Y23" s="129"/>
      <c r="Z23" s="151"/>
      <c r="AA23" s="129"/>
      <c r="AB23" s="84">
        <f t="shared" si="0"/>
        <v>39</v>
      </c>
    </row>
    <row r="24" spans="1:41" x14ac:dyDescent="0.3">
      <c r="A24" s="94" t="s">
        <v>172</v>
      </c>
      <c r="B24" s="81"/>
      <c r="C24" s="81"/>
      <c r="D24" s="107"/>
      <c r="E24" s="81"/>
      <c r="F24" s="81"/>
      <c r="G24" s="107"/>
      <c r="H24" s="81"/>
      <c r="I24" s="81"/>
      <c r="J24" s="107"/>
      <c r="K24" s="81"/>
      <c r="L24" s="81"/>
      <c r="M24" s="107"/>
      <c r="N24" s="81"/>
      <c r="O24" s="81"/>
      <c r="P24" s="107"/>
      <c r="Q24" s="81"/>
      <c r="R24" s="81"/>
      <c r="S24" s="107"/>
      <c r="T24" s="86"/>
      <c r="U24" s="106"/>
      <c r="V24" s="106"/>
      <c r="W24" s="112"/>
      <c r="X24" s="129"/>
      <c r="Y24" s="129"/>
      <c r="Z24" s="84">
        <v>36</v>
      </c>
      <c r="AA24" s="40">
        <v>9</v>
      </c>
      <c r="AB24" s="36">
        <f t="shared" si="0"/>
        <v>36</v>
      </c>
    </row>
    <row r="25" spans="1:41" x14ac:dyDescent="0.3">
      <c r="A25" s="94" t="s">
        <v>173</v>
      </c>
      <c r="B25" s="81"/>
      <c r="C25" s="81"/>
      <c r="D25" s="107"/>
      <c r="E25" s="81"/>
      <c r="F25" s="81"/>
      <c r="G25" s="107"/>
      <c r="H25" s="81"/>
      <c r="I25" s="81"/>
      <c r="J25" s="107"/>
      <c r="K25" s="81"/>
      <c r="L25" s="81"/>
      <c r="M25" s="107"/>
      <c r="N25" s="81"/>
      <c r="O25" s="81"/>
      <c r="P25" s="107"/>
      <c r="Q25" s="81"/>
      <c r="R25" s="81"/>
      <c r="S25" s="107"/>
      <c r="T25" s="86"/>
      <c r="U25" s="106"/>
      <c r="V25" s="106"/>
      <c r="W25" s="112"/>
      <c r="X25" s="129"/>
      <c r="Y25" s="129"/>
      <c r="Z25" s="84">
        <v>27</v>
      </c>
      <c r="AA25" s="40">
        <v>12</v>
      </c>
      <c r="AB25" s="36">
        <f t="shared" si="0"/>
        <v>27</v>
      </c>
    </row>
    <row r="26" spans="1:41" x14ac:dyDescent="0.3">
      <c r="A26" s="94" t="s">
        <v>174</v>
      </c>
      <c r="B26" s="81"/>
      <c r="C26" s="81"/>
      <c r="D26" s="107"/>
      <c r="E26" s="81"/>
      <c r="F26" s="81"/>
      <c r="G26" s="107"/>
      <c r="H26" s="81"/>
      <c r="I26" s="81"/>
      <c r="J26" s="107"/>
      <c r="K26" s="81"/>
      <c r="L26" s="81"/>
      <c r="M26" s="107"/>
      <c r="N26" s="81"/>
      <c r="O26" s="81"/>
      <c r="P26" s="107"/>
      <c r="Q26" s="81"/>
      <c r="R26" s="81"/>
      <c r="S26" s="107"/>
      <c r="T26" s="86"/>
      <c r="U26" s="106"/>
      <c r="V26" s="106"/>
      <c r="W26" s="112"/>
      <c r="X26" s="129"/>
      <c r="Y26" s="129"/>
      <c r="Z26" s="84">
        <v>24</v>
      </c>
      <c r="AA26" s="40">
        <v>13</v>
      </c>
      <c r="AB26" s="36">
        <f t="shared" si="0"/>
        <v>24</v>
      </c>
    </row>
    <row r="27" spans="1:41" x14ac:dyDescent="0.3">
      <c r="A27" s="94" t="s">
        <v>175</v>
      </c>
      <c r="B27" s="81"/>
      <c r="C27" s="81"/>
      <c r="D27" s="107"/>
      <c r="E27" s="81"/>
      <c r="F27" s="81"/>
      <c r="G27" s="107"/>
      <c r="H27" s="81"/>
      <c r="I27" s="81"/>
      <c r="J27" s="107"/>
      <c r="K27" s="81"/>
      <c r="L27" s="81"/>
      <c r="M27" s="107"/>
      <c r="N27" s="81"/>
      <c r="O27" s="81"/>
      <c r="P27" s="107"/>
      <c r="Q27" s="81"/>
      <c r="R27" s="81"/>
      <c r="S27" s="107"/>
      <c r="T27" s="86"/>
      <c r="U27" s="106"/>
      <c r="V27" s="106"/>
      <c r="W27" s="112"/>
      <c r="X27" s="129"/>
      <c r="Y27" s="129"/>
      <c r="Z27" s="84">
        <v>21</v>
      </c>
      <c r="AA27" s="40">
        <v>14</v>
      </c>
      <c r="AB27" s="36">
        <f t="shared" si="0"/>
        <v>21</v>
      </c>
    </row>
    <row r="28" spans="1:41" x14ac:dyDescent="0.3">
      <c r="A28" s="94" t="s">
        <v>176</v>
      </c>
      <c r="B28" s="81"/>
      <c r="C28" s="81"/>
      <c r="D28" s="107"/>
      <c r="E28" s="81"/>
      <c r="F28" s="81"/>
      <c r="G28" s="107"/>
      <c r="H28" s="81"/>
      <c r="I28" s="81"/>
      <c r="J28" s="107"/>
      <c r="K28" s="81"/>
      <c r="L28" s="81"/>
      <c r="M28" s="107"/>
      <c r="N28" s="81"/>
      <c r="O28" s="81"/>
      <c r="P28" s="107"/>
      <c r="Q28" s="81"/>
      <c r="R28" s="81"/>
      <c r="S28" s="107"/>
      <c r="T28" s="86"/>
      <c r="U28" s="106"/>
      <c r="V28" s="106"/>
      <c r="W28" s="112"/>
      <c r="X28" s="129"/>
      <c r="Y28" s="129"/>
      <c r="Z28" s="84">
        <v>18</v>
      </c>
      <c r="AA28" s="40">
        <v>15</v>
      </c>
      <c r="AB28" s="36">
        <f t="shared" si="0"/>
        <v>18</v>
      </c>
    </row>
    <row r="29" spans="1:41" x14ac:dyDescent="0.3">
      <c r="A29" s="94" t="s">
        <v>231</v>
      </c>
      <c r="B29" s="81"/>
      <c r="C29" s="81"/>
      <c r="D29" s="107"/>
      <c r="E29" s="81"/>
      <c r="F29" s="81"/>
      <c r="G29" s="107"/>
      <c r="H29" s="81"/>
      <c r="I29" s="81"/>
      <c r="J29" s="107"/>
      <c r="K29" s="81"/>
      <c r="L29" s="81"/>
      <c r="M29" s="107"/>
      <c r="N29" s="81"/>
      <c r="O29" s="81"/>
      <c r="P29" s="107"/>
      <c r="Q29" s="81"/>
      <c r="R29" s="81"/>
      <c r="S29" s="107"/>
      <c r="T29" s="86"/>
      <c r="U29" s="106"/>
      <c r="V29" s="106"/>
      <c r="W29" s="112"/>
      <c r="X29" s="129"/>
      <c r="Y29" s="129"/>
      <c r="Z29" s="84">
        <v>15</v>
      </c>
      <c r="AA29" s="40">
        <v>16</v>
      </c>
      <c r="AB29" s="84">
        <f t="shared" si="0"/>
        <v>15</v>
      </c>
    </row>
    <row r="30" spans="1:41" x14ac:dyDescent="0.3">
      <c r="A30" s="94" t="s">
        <v>177</v>
      </c>
      <c r="B30" s="81"/>
      <c r="C30" s="81"/>
      <c r="D30" s="107"/>
      <c r="E30" s="81"/>
      <c r="F30" s="81"/>
      <c r="G30" s="107"/>
      <c r="H30" s="81"/>
      <c r="I30" s="81"/>
      <c r="J30" s="107"/>
      <c r="K30" s="81"/>
      <c r="L30" s="81"/>
      <c r="M30" s="107"/>
      <c r="N30" s="81"/>
      <c r="O30" s="81"/>
      <c r="P30" s="107"/>
      <c r="Q30" s="81"/>
      <c r="R30" s="81"/>
      <c r="S30" s="107"/>
      <c r="T30" s="86"/>
      <c r="U30" s="106"/>
      <c r="V30" s="106"/>
      <c r="W30" s="112"/>
      <c r="X30" s="129"/>
      <c r="Y30" s="129"/>
      <c r="Z30" s="84">
        <v>12</v>
      </c>
      <c r="AA30" s="40">
        <v>17</v>
      </c>
      <c r="AB30" s="84">
        <f t="shared" si="0"/>
        <v>12</v>
      </c>
    </row>
    <row r="32" spans="1:41" s="1" customFormat="1" ht="18.600000000000001" customHeight="1" x14ac:dyDescent="0.3">
      <c r="A32"/>
      <c r="B32" s="4"/>
      <c r="C32" s="4"/>
      <c r="D32" s="6"/>
      <c r="E32" s="4"/>
      <c r="F32" s="4"/>
      <c r="G32" s="6"/>
      <c r="H32" s="4"/>
      <c r="I32" s="4"/>
      <c r="J32" s="6"/>
      <c r="K32" s="4"/>
      <c r="L32" s="4"/>
      <c r="M32" s="6"/>
      <c r="N32" s="4"/>
      <c r="O32" s="4"/>
      <c r="P32" s="6"/>
      <c r="Q32" s="4"/>
      <c r="R32" s="4"/>
      <c r="S32" s="6"/>
      <c r="T32" s="87"/>
      <c r="U32" s="110"/>
      <c r="V32" s="110"/>
      <c r="W32" s="111"/>
      <c r="X32" s="78"/>
      <c r="Y32" s="78"/>
      <c r="Z32" s="51"/>
      <c r="AA32" s="78"/>
      <c r="AB32" s="4"/>
      <c r="AC32" s="6"/>
      <c r="AD32" s="4"/>
      <c r="AE32" s="4"/>
      <c r="AF32" s="6"/>
      <c r="AG32" s="4"/>
      <c r="AH32" s="4"/>
      <c r="AI32" s="7"/>
      <c r="AJ32" s="4"/>
      <c r="AK32" s="4"/>
      <c r="AL32" s="4"/>
      <c r="AM32" s="21"/>
    </row>
    <row r="35" spans="1:38" s="16" customFormat="1" x14ac:dyDescent="0.3">
      <c r="A35"/>
      <c r="B35" s="4"/>
      <c r="C35" s="4"/>
      <c r="D35" s="6"/>
      <c r="E35" s="4"/>
      <c r="F35" s="4"/>
      <c r="G35" s="6"/>
      <c r="H35" s="4"/>
      <c r="I35" s="4"/>
      <c r="J35" s="6"/>
      <c r="K35" s="4"/>
      <c r="L35" s="4"/>
      <c r="M35" s="6"/>
      <c r="N35" s="4"/>
      <c r="O35" s="4"/>
      <c r="P35" s="6"/>
      <c r="Q35" s="4"/>
      <c r="R35" s="4"/>
      <c r="S35" s="6"/>
      <c r="T35" s="87"/>
      <c r="U35" s="110"/>
      <c r="V35" s="110"/>
      <c r="W35" s="111"/>
      <c r="X35" s="78"/>
      <c r="Y35" s="78"/>
      <c r="Z35" s="51"/>
      <c r="AA35" s="78"/>
      <c r="AB35" s="4"/>
      <c r="AC35" s="6"/>
      <c r="AD35" s="4"/>
      <c r="AE35" s="4"/>
      <c r="AF35" s="6"/>
      <c r="AG35" s="4"/>
      <c r="AH35" s="4"/>
      <c r="AI35" s="7"/>
      <c r="AJ35" s="4"/>
      <c r="AK35" s="4"/>
      <c r="AL35" s="4"/>
    </row>
  </sheetData>
  <sortState ref="A4:AB30">
    <sortCondition descending="1" ref="AB30"/>
  </sortState>
  <pageMargins left="3.937007874015748E-2" right="3.937007874015748E-2" top="0.55118110236220474" bottom="0.55118110236220474" header="0.31496062992125984" footer="0.31496062992125984"/>
  <pageSetup paperSize="9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"/>
  <sheetViews>
    <sheetView zoomScaleNormal="100" workbookViewId="0">
      <selection activeCell="AH11" sqref="AH11"/>
    </sheetView>
  </sheetViews>
  <sheetFormatPr defaultColWidth="8.85546875" defaultRowHeight="15.75" x14ac:dyDescent="0.3"/>
  <cols>
    <col min="1" max="1" width="17.7109375" style="24" customWidth="1"/>
    <col min="2" max="3" width="4.7109375" style="24" customWidth="1"/>
    <col min="4" max="4" width="1.140625" style="24" customWidth="1"/>
    <col min="5" max="6" width="4.7109375" style="24" customWidth="1"/>
    <col min="7" max="7" width="0.85546875" style="24" customWidth="1"/>
    <col min="8" max="9" width="4.7109375" style="24" customWidth="1"/>
    <col min="10" max="10" width="0.85546875" style="26" customWidth="1"/>
    <col min="11" max="11" width="4.7109375" style="24" customWidth="1"/>
    <col min="12" max="12" width="4.7109375" style="100" customWidth="1"/>
    <col min="13" max="13" width="1.42578125" style="26" customWidth="1"/>
    <col min="14" max="15" width="4.7109375" style="24" customWidth="1"/>
    <col min="16" max="16" width="1.7109375" style="26" customWidth="1"/>
    <col min="17" max="17" width="6.140625" style="24" customWidth="1"/>
    <col min="18" max="18" width="6.28515625" style="24" customWidth="1"/>
    <col min="19" max="19" width="1.140625" style="26" customWidth="1"/>
    <col min="20" max="21" width="4.7109375" style="113" customWidth="1"/>
    <col min="22" max="22" width="1.28515625" style="113" customWidth="1"/>
    <col min="23" max="23" width="4.7109375" style="113" customWidth="1"/>
    <col min="24" max="24" width="4.85546875" style="24" customWidth="1"/>
    <col min="25" max="25" width="0.85546875" style="24" customWidth="1"/>
    <col min="26" max="27" width="4.7109375" style="24" customWidth="1"/>
    <col min="28" max="28" width="0.7109375" style="24" customWidth="1"/>
    <col min="29" max="29" width="8.85546875" style="147" customWidth="1"/>
    <col min="30" max="30" width="4.7109375" style="26" customWidth="1"/>
    <col min="31" max="32" width="4.7109375" style="24" customWidth="1"/>
    <col min="33" max="33" width="10.5703125" style="26" customWidth="1"/>
    <col min="34" max="34" width="9.28515625" style="24" customWidth="1"/>
    <col min="35" max="35" width="9.7109375" style="24" customWidth="1"/>
    <col min="36" max="36" width="10.42578125" style="24" customWidth="1"/>
    <col min="37" max="38" width="8.7109375" style="24" customWidth="1"/>
    <col min="39" max="39" width="10.140625" style="24" customWidth="1"/>
    <col min="40" max="41" width="8.85546875" style="24"/>
    <col min="42" max="42" width="11.140625" style="24" customWidth="1"/>
    <col min="43" max="16384" width="8.85546875" style="24"/>
  </cols>
  <sheetData>
    <row r="1" spans="1:40" s="65" customFormat="1" ht="20.25" x14ac:dyDescent="0.3">
      <c r="A1" s="44" t="s">
        <v>83</v>
      </c>
      <c r="B1" s="44"/>
      <c r="C1" s="44"/>
      <c r="D1" s="47"/>
      <c r="E1" s="45"/>
      <c r="F1" s="45"/>
      <c r="G1" s="48"/>
      <c r="H1" s="44"/>
      <c r="I1" s="44"/>
      <c r="J1" s="47"/>
      <c r="K1" s="44"/>
      <c r="L1" s="99"/>
      <c r="M1" s="47"/>
      <c r="N1" s="44"/>
      <c r="O1" s="62"/>
      <c r="P1" s="63"/>
      <c r="Q1" s="62"/>
      <c r="R1" s="62"/>
      <c r="S1" s="63"/>
      <c r="T1" s="85"/>
      <c r="U1" s="85"/>
      <c r="V1" s="85"/>
      <c r="W1" s="85"/>
      <c r="X1" s="62"/>
      <c r="Y1" s="62"/>
      <c r="Z1" s="62"/>
      <c r="AA1" s="62"/>
      <c r="AB1" s="62"/>
      <c r="AC1" s="146"/>
      <c r="AD1" s="63"/>
      <c r="AE1" s="62"/>
      <c r="AF1" s="62"/>
      <c r="AG1" s="63"/>
      <c r="AH1" s="62"/>
      <c r="AI1" s="62"/>
      <c r="AJ1" s="64"/>
      <c r="AK1" s="62"/>
    </row>
    <row r="2" spans="1:40" s="65" customFormat="1" ht="20.25" x14ac:dyDescent="0.3">
      <c r="A2" s="34" t="s">
        <v>179</v>
      </c>
      <c r="B2" s="44"/>
      <c r="C2" s="44"/>
      <c r="D2" s="47"/>
      <c r="E2" s="45"/>
      <c r="F2" s="45"/>
      <c r="G2" s="48"/>
      <c r="H2" s="44"/>
      <c r="I2" s="44"/>
      <c r="J2" s="47"/>
      <c r="K2" s="44"/>
      <c r="L2" s="99"/>
      <c r="M2" s="47"/>
      <c r="N2" s="44"/>
      <c r="O2" s="62"/>
      <c r="P2" s="63"/>
      <c r="Q2" s="62"/>
      <c r="R2" s="62"/>
      <c r="S2" s="63"/>
      <c r="T2" s="85"/>
      <c r="U2" s="85"/>
      <c r="V2" s="85"/>
      <c r="W2" s="85"/>
      <c r="X2" s="62"/>
      <c r="Y2" s="62"/>
      <c r="Z2" s="62"/>
      <c r="AA2" s="62"/>
      <c r="AB2" s="62"/>
      <c r="AC2" s="146"/>
      <c r="AD2" s="63"/>
      <c r="AE2" s="62"/>
      <c r="AF2" s="62"/>
      <c r="AG2" s="63"/>
      <c r="AH2" s="62"/>
      <c r="AI2" s="62"/>
      <c r="AJ2" s="64"/>
      <c r="AK2" s="62"/>
    </row>
    <row r="3" spans="1:40" s="25" customFormat="1" x14ac:dyDescent="0.3">
      <c r="A3" s="24"/>
      <c r="B3" s="24"/>
      <c r="C3" s="24"/>
      <c r="D3" s="24"/>
      <c r="E3" s="24"/>
      <c r="F3" s="24"/>
      <c r="G3" s="24"/>
      <c r="H3" s="24"/>
      <c r="I3" s="24"/>
      <c r="J3" s="26"/>
      <c r="K3" s="24"/>
      <c r="L3" s="100"/>
      <c r="M3" s="26"/>
      <c r="N3" s="24"/>
      <c r="O3" s="24"/>
      <c r="P3" s="26"/>
      <c r="Q3" s="24"/>
      <c r="R3" s="24"/>
      <c r="S3" s="26"/>
      <c r="T3" s="113"/>
      <c r="U3" s="113"/>
      <c r="V3" s="113"/>
      <c r="W3" s="113"/>
      <c r="X3" s="24"/>
      <c r="Y3" s="24"/>
      <c r="Z3" s="24"/>
      <c r="AA3" s="24"/>
      <c r="AB3" s="24"/>
      <c r="AC3" s="147"/>
      <c r="AD3" s="26"/>
      <c r="AE3" s="24"/>
      <c r="AF3" s="24"/>
      <c r="AG3" s="26"/>
      <c r="AH3" s="24"/>
      <c r="AI3" s="24"/>
      <c r="AJ3" s="24"/>
      <c r="AK3" s="24"/>
    </row>
    <row r="4" spans="1:40" s="25" customFormat="1" x14ac:dyDescent="0.3">
      <c r="A4" s="155"/>
      <c r="B4" s="156" t="s">
        <v>1</v>
      </c>
      <c r="C4" s="157"/>
      <c r="D4" s="158"/>
      <c r="E4" s="156" t="s">
        <v>2</v>
      </c>
      <c r="F4" s="157"/>
      <c r="G4" s="160"/>
      <c r="H4" s="156" t="s">
        <v>3</v>
      </c>
      <c r="I4" s="157"/>
      <c r="J4" s="160"/>
      <c r="K4" s="156" t="s">
        <v>55</v>
      </c>
      <c r="L4" s="161"/>
      <c r="M4" s="160"/>
      <c r="N4" s="156" t="s">
        <v>4</v>
      </c>
      <c r="O4" s="157"/>
      <c r="P4" s="160"/>
      <c r="Q4" s="156" t="s">
        <v>79</v>
      </c>
      <c r="R4" s="157"/>
      <c r="S4" s="160"/>
      <c r="T4" s="166" t="s">
        <v>1</v>
      </c>
      <c r="U4" s="159"/>
      <c r="V4" s="159"/>
      <c r="W4" s="166" t="s">
        <v>138</v>
      </c>
      <c r="X4" s="157"/>
      <c r="Y4" s="157"/>
      <c r="Z4" s="178" t="s">
        <v>143</v>
      </c>
      <c r="AA4" s="179"/>
      <c r="AB4" s="157"/>
      <c r="AC4" s="163" t="s">
        <v>81</v>
      </c>
      <c r="AD4" s="52"/>
      <c r="AE4" s="51"/>
      <c r="AF4" s="53" t="s">
        <v>0</v>
      </c>
      <c r="AG4" s="52"/>
      <c r="AH4" s="51"/>
      <c r="AI4" s="51"/>
      <c r="AJ4" s="33"/>
      <c r="AK4" s="21"/>
    </row>
    <row r="5" spans="1:40" customFormat="1" x14ac:dyDescent="0.3">
      <c r="A5" s="24"/>
      <c r="B5" s="24"/>
      <c r="C5" s="24"/>
      <c r="D5" s="24"/>
      <c r="E5" s="24"/>
      <c r="F5" s="24"/>
      <c r="G5" s="24"/>
      <c r="H5" s="24"/>
      <c r="I5" s="24"/>
      <c r="J5" s="26"/>
      <c r="K5" s="24"/>
      <c r="L5" s="100"/>
      <c r="M5" s="26"/>
      <c r="N5" s="24"/>
      <c r="O5" s="24"/>
      <c r="P5" s="26"/>
      <c r="Q5" s="24"/>
      <c r="R5" s="24"/>
      <c r="S5" s="26"/>
      <c r="T5" s="113"/>
      <c r="U5" s="113"/>
      <c r="V5" s="113"/>
      <c r="W5" s="113"/>
      <c r="X5" s="24"/>
      <c r="Y5" s="24"/>
      <c r="Z5" s="24"/>
      <c r="AA5" s="24"/>
      <c r="AB5" s="24"/>
      <c r="AC5" s="147"/>
      <c r="AD5" s="26"/>
      <c r="AE5" s="24"/>
      <c r="AF5" s="24"/>
      <c r="AG5" s="26"/>
      <c r="AH5" s="24"/>
      <c r="AI5" s="24"/>
      <c r="AJ5" s="24"/>
      <c r="AK5" s="24"/>
    </row>
    <row r="6" spans="1:40" customFormat="1" x14ac:dyDescent="0.3">
      <c r="A6" s="82" t="s">
        <v>126</v>
      </c>
      <c r="B6" s="55"/>
      <c r="C6" s="55"/>
      <c r="D6" s="55"/>
      <c r="E6" s="55"/>
      <c r="F6" s="55"/>
      <c r="G6" s="55"/>
      <c r="H6" s="55"/>
      <c r="I6" s="55"/>
      <c r="J6" s="57"/>
      <c r="K6" s="55"/>
      <c r="L6" s="40"/>
      <c r="M6" s="57"/>
      <c r="N6" s="55"/>
      <c r="O6" s="55"/>
      <c r="P6" s="57"/>
      <c r="Q6" s="55"/>
      <c r="R6" s="55"/>
      <c r="S6" s="57"/>
      <c r="T6" s="114">
        <v>60</v>
      </c>
      <c r="U6" s="106">
        <v>1</v>
      </c>
      <c r="V6" s="106"/>
      <c r="W6" s="106"/>
      <c r="X6" s="55"/>
      <c r="Y6" s="55"/>
      <c r="Z6" s="55">
        <v>57</v>
      </c>
      <c r="AA6" s="37">
        <v>2</v>
      </c>
      <c r="AB6" s="55"/>
      <c r="AC6" s="36">
        <v>117</v>
      </c>
      <c r="AD6" s="26"/>
      <c r="AE6" s="24"/>
      <c r="AF6" s="24"/>
      <c r="AG6" s="26"/>
      <c r="AH6" s="24"/>
      <c r="AI6" s="24"/>
      <c r="AJ6" s="24"/>
      <c r="AK6" s="24"/>
    </row>
    <row r="7" spans="1:40" customFormat="1" x14ac:dyDescent="0.3">
      <c r="A7" s="82" t="s">
        <v>205</v>
      </c>
      <c r="B7" s="83"/>
      <c r="C7" s="83"/>
      <c r="D7" s="83"/>
      <c r="E7" s="83"/>
      <c r="F7" s="83"/>
      <c r="G7" s="83"/>
      <c r="H7" s="83"/>
      <c r="I7" s="83"/>
      <c r="J7" s="148"/>
      <c r="K7" s="83">
        <v>60</v>
      </c>
      <c r="L7" s="149">
        <v>1</v>
      </c>
      <c r="M7" s="148"/>
      <c r="N7" s="83"/>
      <c r="O7" s="83"/>
      <c r="P7" s="148"/>
      <c r="Q7" s="83"/>
      <c r="R7" s="83"/>
      <c r="S7" s="148"/>
      <c r="T7" s="150"/>
      <c r="U7" s="150"/>
      <c r="V7" s="150"/>
      <c r="W7" s="150"/>
      <c r="X7" s="83"/>
      <c r="Y7" s="83"/>
      <c r="Z7" s="83"/>
      <c r="AA7" s="149"/>
      <c r="AB7" s="83"/>
      <c r="AC7" s="55">
        <v>60</v>
      </c>
      <c r="AD7" s="26"/>
      <c r="AE7" s="24"/>
      <c r="AF7" s="24"/>
      <c r="AG7" s="26"/>
      <c r="AH7" s="24"/>
      <c r="AI7" s="24"/>
      <c r="AJ7" s="24"/>
      <c r="AK7" s="24"/>
    </row>
    <row r="8" spans="1:40" customFormat="1" x14ac:dyDescent="0.3">
      <c r="A8" s="82" t="s">
        <v>216</v>
      </c>
      <c r="B8" s="55"/>
      <c r="C8" s="55"/>
      <c r="D8" s="55"/>
      <c r="E8" s="55"/>
      <c r="F8" s="55"/>
      <c r="G8" s="55"/>
      <c r="H8" s="55"/>
      <c r="I8" s="55"/>
      <c r="J8" s="57"/>
      <c r="K8" s="55"/>
      <c r="L8" s="40"/>
      <c r="M8" s="57"/>
      <c r="N8" s="55"/>
      <c r="O8" s="55"/>
      <c r="P8" s="57"/>
      <c r="Q8" s="55"/>
      <c r="R8" s="55"/>
      <c r="S8" s="57"/>
      <c r="T8" s="114"/>
      <c r="U8" s="114"/>
      <c r="V8" s="114"/>
      <c r="W8" s="114"/>
      <c r="X8" s="55"/>
      <c r="Y8" s="55"/>
      <c r="Z8" s="55">
        <v>60</v>
      </c>
      <c r="AA8" s="40">
        <v>1</v>
      </c>
      <c r="AB8" s="55"/>
      <c r="AC8" s="36">
        <v>60</v>
      </c>
      <c r="AD8" s="26"/>
      <c r="AE8" s="24"/>
      <c r="AF8" s="24"/>
      <c r="AG8" s="26"/>
      <c r="AH8" s="24"/>
      <c r="AI8" s="24"/>
      <c r="AJ8" s="24"/>
      <c r="AK8" s="24"/>
    </row>
    <row r="9" spans="1:40" customFormat="1" x14ac:dyDescent="0.3">
      <c r="A9" s="82" t="s">
        <v>217</v>
      </c>
      <c r="B9" s="55"/>
      <c r="C9" s="55"/>
      <c r="D9" s="55"/>
      <c r="E9" s="55"/>
      <c r="F9" s="55"/>
      <c r="G9" s="55"/>
      <c r="H9" s="55"/>
      <c r="I9" s="55"/>
      <c r="J9" s="57"/>
      <c r="K9" s="55"/>
      <c r="L9" s="40"/>
      <c r="M9" s="57"/>
      <c r="N9" s="55"/>
      <c r="O9" s="55"/>
      <c r="P9" s="57"/>
      <c r="Q9" s="55"/>
      <c r="R9" s="55"/>
      <c r="S9" s="57"/>
      <c r="T9" s="114"/>
      <c r="U9" s="114"/>
      <c r="V9" s="114"/>
      <c r="W9" s="114"/>
      <c r="X9" s="55"/>
      <c r="Y9" s="55"/>
      <c r="Z9" s="55">
        <v>54</v>
      </c>
      <c r="AA9" s="40">
        <v>3</v>
      </c>
      <c r="AB9" s="55"/>
      <c r="AC9" s="36">
        <v>54</v>
      </c>
      <c r="AD9" s="26"/>
      <c r="AE9" s="24"/>
      <c r="AF9" s="24"/>
      <c r="AG9" s="26"/>
      <c r="AH9" s="24"/>
      <c r="AI9" s="24"/>
      <c r="AJ9" s="24"/>
      <c r="AK9" s="24"/>
      <c r="AL9" s="16"/>
    </row>
    <row r="10" spans="1:40" customFormat="1" x14ac:dyDescent="0.3">
      <c r="A10" s="82" t="s">
        <v>170</v>
      </c>
      <c r="B10" s="55"/>
      <c r="C10" s="55"/>
      <c r="D10" s="55"/>
      <c r="E10" s="55"/>
      <c r="F10" s="55"/>
      <c r="G10" s="55"/>
      <c r="H10" s="55"/>
      <c r="I10" s="55"/>
      <c r="J10" s="57"/>
      <c r="K10" s="55"/>
      <c r="L10" s="40"/>
      <c r="M10" s="57"/>
      <c r="N10" s="55"/>
      <c r="O10" s="55"/>
      <c r="P10" s="57"/>
      <c r="Q10" s="55"/>
      <c r="R10" s="55"/>
      <c r="S10" s="57"/>
      <c r="T10" s="114"/>
      <c r="U10" s="114"/>
      <c r="V10" s="114"/>
      <c r="W10" s="114"/>
      <c r="X10" s="55"/>
      <c r="Y10" s="55"/>
      <c r="Z10" s="55">
        <v>51</v>
      </c>
      <c r="AA10" s="40">
        <v>4</v>
      </c>
      <c r="AB10" s="55"/>
      <c r="AC10" s="36">
        <v>51</v>
      </c>
      <c r="AD10" s="26"/>
      <c r="AE10" s="24"/>
      <c r="AF10" s="24"/>
      <c r="AG10" s="26"/>
      <c r="AH10" s="24"/>
      <c r="AI10" s="24"/>
      <c r="AJ10" s="24"/>
      <c r="AK10" s="24"/>
    </row>
    <row r="11" spans="1:40" x14ac:dyDescent="0.3">
      <c r="A11" s="82" t="s">
        <v>218</v>
      </c>
      <c r="B11" s="55"/>
      <c r="C11" s="55"/>
      <c r="D11" s="55"/>
      <c r="E11" s="55"/>
      <c r="F11" s="55"/>
      <c r="G11" s="55"/>
      <c r="H11" s="55"/>
      <c r="I11" s="55"/>
      <c r="J11" s="57"/>
      <c r="K11" s="55"/>
      <c r="L11" s="40"/>
      <c r="M11" s="57"/>
      <c r="N11" s="55"/>
      <c r="O11" s="55"/>
      <c r="P11" s="57"/>
      <c r="Q11" s="55"/>
      <c r="R11" s="55"/>
      <c r="S11" s="57"/>
      <c r="T11" s="114"/>
      <c r="U11" s="114"/>
      <c r="V11" s="114"/>
      <c r="W11" s="114"/>
      <c r="X11" s="55"/>
      <c r="Y11" s="55"/>
      <c r="Z11" s="55">
        <v>48</v>
      </c>
      <c r="AA11" s="40">
        <v>5</v>
      </c>
      <c r="AB11" s="55"/>
      <c r="AC11" s="36">
        <v>48</v>
      </c>
    </row>
    <row r="12" spans="1:40" x14ac:dyDescent="0.3">
      <c r="A12" s="82" t="s">
        <v>219</v>
      </c>
      <c r="B12" s="55"/>
      <c r="C12" s="55"/>
      <c r="D12" s="55"/>
      <c r="E12" s="55"/>
      <c r="F12" s="55"/>
      <c r="G12" s="55"/>
      <c r="H12" s="55"/>
      <c r="I12" s="55"/>
      <c r="J12" s="57"/>
      <c r="K12" s="55"/>
      <c r="L12" s="40"/>
      <c r="M12" s="57"/>
      <c r="N12" s="55"/>
      <c r="O12" s="55"/>
      <c r="P12" s="57"/>
      <c r="Q12" s="55"/>
      <c r="R12" s="55"/>
      <c r="S12" s="57"/>
      <c r="T12" s="114"/>
      <c r="U12" s="114"/>
      <c r="V12" s="114"/>
      <c r="W12" s="114"/>
      <c r="X12" s="55"/>
      <c r="Y12" s="55"/>
      <c r="Z12" s="55">
        <v>45</v>
      </c>
      <c r="AA12" s="40">
        <v>6</v>
      </c>
      <c r="AB12" s="55"/>
      <c r="AC12" s="36">
        <v>45</v>
      </c>
    </row>
    <row r="13" spans="1:40" x14ac:dyDescent="0.3">
      <c r="A13" s="82" t="s">
        <v>220</v>
      </c>
      <c r="B13" s="55"/>
      <c r="C13" s="55"/>
      <c r="D13" s="55"/>
      <c r="E13" s="55"/>
      <c r="F13" s="55"/>
      <c r="G13" s="55"/>
      <c r="H13" s="55"/>
      <c r="I13" s="55"/>
      <c r="J13" s="57"/>
      <c r="K13" s="55"/>
      <c r="L13" s="40"/>
      <c r="M13" s="57"/>
      <c r="N13" s="55"/>
      <c r="O13" s="55"/>
      <c r="P13" s="57"/>
      <c r="Q13" s="55"/>
      <c r="R13" s="55"/>
      <c r="S13" s="57"/>
      <c r="T13" s="114"/>
      <c r="U13" s="114"/>
      <c r="V13" s="114"/>
      <c r="W13" s="114"/>
      <c r="X13" s="55"/>
      <c r="Y13" s="55"/>
      <c r="Z13" s="55">
        <v>42</v>
      </c>
      <c r="AA13" s="40">
        <v>7</v>
      </c>
      <c r="AB13" s="55"/>
      <c r="AC13" s="36">
        <v>42</v>
      </c>
    </row>
    <row r="14" spans="1:40" x14ac:dyDescent="0.3">
      <c r="A14" s="82" t="s">
        <v>221</v>
      </c>
      <c r="B14" s="55"/>
      <c r="C14" s="55"/>
      <c r="D14" s="55"/>
      <c r="E14" s="55"/>
      <c r="F14" s="55"/>
      <c r="G14" s="55"/>
      <c r="H14" s="55"/>
      <c r="I14" s="55"/>
      <c r="J14" s="57"/>
      <c r="K14" s="55"/>
      <c r="L14" s="40"/>
      <c r="M14" s="57"/>
      <c r="N14" s="55"/>
      <c r="O14" s="55"/>
      <c r="P14" s="57"/>
      <c r="Q14" s="55"/>
      <c r="R14" s="55"/>
      <c r="S14" s="57"/>
      <c r="T14" s="114"/>
      <c r="U14" s="114"/>
      <c r="V14" s="114"/>
      <c r="W14" s="114"/>
      <c r="X14" s="55"/>
      <c r="Y14" s="55"/>
      <c r="Z14" s="55">
        <v>39</v>
      </c>
      <c r="AA14" s="40">
        <v>8</v>
      </c>
      <c r="AB14" s="55"/>
      <c r="AC14" s="55">
        <v>39</v>
      </c>
    </row>
    <row r="16" spans="1:40" s="1" customFormat="1" ht="15.95" customHeight="1" x14ac:dyDescent="0.3">
      <c r="A16" s="24"/>
      <c r="B16" s="24"/>
      <c r="C16" s="24"/>
      <c r="D16" s="24"/>
      <c r="E16" s="24"/>
      <c r="F16" s="24"/>
      <c r="G16" s="24"/>
      <c r="H16" s="24"/>
      <c r="I16" s="24"/>
      <c r="J16" s="26"/>
      <c r="K16" s="24"/>
      <c r="L16" s="100"/>
      <c r="M16" s="26"/>
      <c r="N16" s="24"/>
      <c r="O16" s="24"/>
      <c r="P16" s="26"/>
      <c r="Q16" s="24"/>
      <c r="R16" s="24"/>
      <c r="S16" s="26"/>
      <c r="T16" s="113"/>
      <c r="U16" s="113"/>
      <c r="V16" s="113"/>
      <c r="W16" s="113"/>
      <c r="X16" s="24"/>
      <c r="Y16" s="24"/>
      <c r="Z16" s="24"/>
      <c r="AA16" s="24"/>
      <c r="AB16" s="24"/>
      <c r="AC16" s="147"/>
      <c r="AD16" s="26"/>
      <c r="AE16" s="24"/>
      <c r="AF16" s="24"/>
      <c r="AG16" s="26"/>
      <c r="AH16" s="24"/>
      <c r="AI16" s="24"/>
      <c r="AJ16" s="24"/>
      <c r="AK16" s="24"/>
      <c r="AL16" s="21"/>
      <c r="AM16" s="21"/>
      <c r="AN16" s="21"/>
    </row>
    <row r="17" ht="15.95" customHeight="1" x14ac:dyDescent="0.3"/>
    <row r="18" ht="15.95" customHeight="1" x14ac:dyDescent="0.3"/>
    <row r="19" ht="15.95" customHeight="1" x14ac:dyDescent="0.3"/>
    <row r="20" ht="15.95" customHeight="1" x14ac:dyDescent="0.3"/>
    <row r="21" ht="15.95" customHeight="1" x14ac:dyDescent="0.3"/>
    <row r="22" ht="15.95" customHeight="1" x14ac:dyDescent="0.3"/>
    <row r="23" ht="15.95" customHeight="1" x14ac:dyDescent="0.3"/>
    <row r="24" ht="15.95" customHeight="1" x14ac:dyDescent="0.3"/>
    <row r="25" ht="15.95" customHeight="1" x14ac:dyDescent="0.3"/>
    <row r="26" ht="15.95" customHeight="1" x14ac:dyDescent="0.3"/>
    <row r="27" ht="15.95" customHeight="1" x14ac:dyDescent="0.3"/>
    <row r="28" ht="15.95" customHeight="1" x14ac:dyDescent="0.3"/>
    <row r="29" ht="15.95" customHeight="1" x14ac:dyDescent="0.3"/>
    <row r="30" ht="15.95" customHeight="1" x14ac:dyDescent="0.3"/>
  </sheetData>
  <sortState ref="A6:AC8">
    <sortCondition descending="1" ref="AC6"/>
  </sortState>
  <pageMargins left="0.7" right="0.7" top="0.75" bottom="0.75" header="0.3" footer="0.3"/>
  <pageSetup paperSize="9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"/>
  <sheetViews>
    <sheetView tabSelected="1" workbookViewId="0">
      <selection activeCell="AD12" sqref="AD12"/>
    </sheetView>
  </sheetViews>
  <sheetFormatPr defaultRowHeight="15.75" x14ac:dyDescent="0.3"/>
  <cols>
    <col min="1" max="1" width="23.7109375" customWidth="1"/>
    <col min="2" max="3" width="5.7109375" customWidth="1"/>
    <col min="4" max="4" width="1.7109375" customWidth="1"/>
    <col min="5" max="6" width="5.7109375" customWidth="1"/>
    <col min="7" max="7" width="1.7109375" customWidth="1"/>
    <col min="8" max="9" width="5.7109375" customWidth="1"/>
    <col min="10" max="10" width="1.7109375" style="17" customWidth="1"/>
    <col min="11" max="11" width="5.7109375" customWidth="1"/>
    <col min="12" max="12" width="4.7109375" customWidth="1"/>
    <col min="13" max="13" width="1.7109375" style="17" customWidth="1"/>
    <col min="14" max="15" width="5.7109375" customWidth="1"/>
    <col min="16" max="16" width="1.7109375" style="17" customWidth="1"/>
    <col min="17" max="18" width="5.7109375" customWidth="1"/>
    <col min="19" max="19" width="1.7109375" style="17" customWidth="1"/>
    <col min="20" max="20" width="5.7109375" style="88" customWidth="1"/>
    <col min="21" max="21" width="5.7109375" style="115" customWidth="1"/>
    <col min="22" max="22" width="1.7109375" style="115" customWidth="1"/>
    <col min="23" max="24" width="5.7109375" style="115" customWidth="1"/>
    <col min="25" max="25" width="1.7109375" customWidth="1"/>
    <col min="26" max="26" width="8.42578125" customWidth="1"/>
    <col min="27" max="27" width="5.7109375" style="17" customWidth="1"/>
    <col min="28" max="29" width="5.7109375" style="16" customWidth="1"/>
    <col min="30" max="30" width="8.7109375" style="15" customWidth="1"/>
    <col min="31" max="32" width="5.7109375" customWidth="1"/>
    <col min="33" max="33" width="5.7109375" style="20" customWidth="1"/>
    <col min="34" max="34" width="8.5703125" customWidth="1"/>
    <col min="35" max="35" width="8.7109375" customWidth="1"/>
    <col min="36" max="36" width="10.140625" customWidth="1"/>
    <col min="39" max="39" width="11.140625" customWidth="1"/>
  </cols>
  <sheetData>
    <row r="1" spans="1:39" s="65" customFormat="1" ht="20.25" x14ac:dyDescent="0.3">
      <c r="A1" s="44" t="s">
        <v>83</v>
      </c>
      <c r="B1" s="44"/>
      <c r="C1" s="44"/>
      <c r="D1" s="44"/>
      <c r="E1" s="45"/>
      <c r="F1" s="45"/>
      <c r="G1" s="48"/>
      <c r="H1" s="44"/>
      <c r="I1" s="44"/>
      <c r="J1" s="47"/>
      <c r="K1" s="44"/>
      <c r="L1" s="44"/>
      <c r="M1" s="47"/>
      <c r="N1" s="44"/>
      <c r="O1" s="62"/>
      <c r="P1" s="63"/>
      <c r="Q1" s="62"/>
      <c r="R1" s="62"/>
      <c r="S1" s="63"/>
      <c r="T1" s="85"/>
      <c r="U1" s="104"/>
      <c r="V1" s="104"/>
      <c r="W1" s="104"/>
      <c r="X1" s="104"/>
      <c r="Y1" s="62"/>
      <c r="Z1" s="62"/>
      <c r="AA1" s="63"/>
      <c r="AB1" s="62"/>
      <c r="AC1" s="62"/>
      <c r="AD1" s="63"/>
      <c r="AE1" s="62"/>
      <c r="AF1" s="62"/>
      <c r="AG1" s="64"/>
      <c r="AH1" s="62"/>
    </row>
    <row r="2" spans="1:39" s="65" customFormat="1" ht="20.25" x14ac:dyDescent="0.3">
      <c r="A2" s="34" t="s">
        <v>199</v>
      </c>
      <c r="B2" s="44"/>
      <c r="C2" s="44"/>
      <c r="D2" s="44"/>
      <c r="E2" s="45"/>
      <c r="F2" s="45"/>
      <c r="G2" s="48"/>
      <c r="H2" s="44"/>
      <c r="I2" s="44"/>
      <c r="J2" s="47"/>
      <c r="K2" s="44"/>
      <c r="L2" s="44"/>
      <c r="M2" s="47"/>
      <c r="N2" s="44"/>
      <c r="O2" s="62"/>
      <c r="P2" s="63"/>
      <c r="Q2" s="62"/>
      <c r="R2" s="62"/>
      <c r="S2" s="63"/>
      <c r="T2" s="85"/>
      <c r="U2" s="104"/>
      <c r="V2" s="104"/>
      <c r="W2" s="104"/>
      <c r="X2" s="104"/>
      <c r="Y2" s="62"/>
      <c r="Z2" s="62"/>
      <c r="AA2" s="63"/>
      <c r="AB2" s="62"/>
      <c r="AC2" s="62"/>
      <c r="AD2" s="63"/>
      <c r="AE2" s="62"/>
      <c r="AF2" s="62"/>
      <c r="AG2" s="64"/>
      <c r="AH2" s="62"/>
    </row>
    <row r="3" spans="1:39" s="4" customFormat="1" x14ac:dyDescent="0.3">
      <c r="A3"/>
      <c r="B3"/>
      <c r="C3"/>
      <c r="D3"/>
      <c r="E3"/>
      <c r="F3"/>
      <c r="G3"/>
      <c r="H3"/>
      <c r="I3"/>
      <c r="J3" s="17"/>
      <c r="K3"/>
      <c r="L3"/>
      <c r="M3" s="17"/>
      <c r="N3"/>
      <c r="O3"/>
      <c r="P3" s="17"/>
      <c r="Q3"/>
      <c r="R3"/>
      <c r="S3" s="17"/>
      <c r="T3" s="88"/>
      <c r="U3" s="115"/>
      <c r="V3" s="115"/>
      <c r="W3" s="115"/>
      <c r="X3" s="115"/>
      <c r="Y3"/>
      <c r="Z3"/>
      <c r="AA3" s="17"/>
      <c r="AB3" s="16"/>
      <c r="AC3" s="16"/>
      <c r="AD3" s="15"/>
      <c r="AE3"/>
      <c r="AF3"/>
      <c r="AG3" s="20"/>
      <c r="AH3"/>
    </row>
    <row r="4" spans="1:39" s="125" customFormat="1" ht="18.75" x14ac:dyDescent="0.4">
      <c r="A4" s="155"/>
      <c r="B4" s="156" t="s">
        <v>1</v>
      </c>
      <c r="C4" s="157"/>
      <c r="D4" s="157"/>
      <c r="E4" s="156" t="s">
        <v>2</v>
      </c>
      <c r="F4" s="157"/>
      <c r="G4" s="160"/>
      <c r="H4" s="156" t="s">
        <v>3</v>
      </c>
      <c r="I4" s="157"/>
      <c r="J4" s="160"/>
      <c r="K4" s="156" t="s">
        <v>55</v>
      </c>
      <c r="L4" s="157"/>
      <c r="M4" s="160"/>
      <c r="N4" s="156" t="s">
        <v>4</v>
      </c>
      <c r="O4" s="157"/>
      <c r="P4" s="160"/>
      <c r="Q4" s="156" t="s">
        <v>79</v>
      </c>
      <c r="R4" s="157"/>
      <c r="S4" s="160"/>
      <c r="T4" s="166" t="s">
        <v>137</v>
      </c>
      <c r="U4" s="180"/>
      <c r="V4" s="180"/>
      <c r="W4" s="166" t="s">
        <v>143</v>
      </c>
      <c r="X4" s="180"/>
      <c r="Y4" s="157"/>
      <c r="Z4" s="157" t="s">
        <v>81</v>
      </c>
      <c r="AA4" s="52"/>
      <c r="AB4" s="51"/>
      <c r="AC4" s="53" t="s">
        <v>0</v>
      </c>
      <c r="AD4" s="52"/>
      <c r="AE4" s="51"/>
      <c r="AF4" s="51"/>
      <c r="AG4" s="33"/>
    </row>
    <row r="5" spans="1:39" s="28" customFormat="1" x14ac:dyDescent="0.3">
      <c r="A5"/>
      <c r="B5" s="16"/>
      <c r="C5" s="30"/>
      <c r="D5" s="30"/>
      <c r="E5" s="16"/>
      <c r="F5" s="30"/>
      <c r="G5" s="16"/>
      <c r="H5" s="16"/>
      <c r="I5" s="30"/>
      <c r="J5" s="18"/>
      <c r="K5" s="16"/>
      <c r="L5" s="30"/>
      <c r="M5" s="18"/>
      <c r="N5" s="16"/>
      <c r="O5" s="30"/>
      <c r="P5" s="18"/>
      <c r="Q5" s="16"/>
      <c r="R5" s="30"/>
      <c r="S5" s="18"/>
      <c r="T5" s="87"/>
      <c r="U5" s="110"/>
      <c r="V5" s="110"/>
      <c r="W5" s="110"/>
      <c r="X5" s="110"/>
      <c r="Y5" s="16"/>
      <c r="Z5" s="87"/>
      <c r="AA5" s="17"/>
      <c r="AB5" s="16"/>
      <c r="AC5" s="16"/>
      <c r="AD5" s="15"/>
      <c r="AE5"/>
      <c r="AF5"/>
      <c r="AG5" s="20"/>
      <c r="AH5"/>
      <c r="AI5" s="27"/>
      <c r="AJ5" s="27"/>
      <c r="AK5" s="27"/>
      <c r="AL5" s="27"/>
      <c r="AM5" s="27"/>
    </row>
    <row r="6" spans="1:39" s="28" customFormat="1" ht="15.95" customHeight="1" x14ac:dyDescent="0.3">
      <c r="A6" s="35" t="s">
        <v>119</v>
      </c>
      <c r="B6" s="36">
        <v>60</v>
      </c>
      <c r="C6" s="40">
        <v>1</v>
      </c>
      <c r="D6" s="40"/>
      <c r="E6" s="36"/>
      <c r="F6" s="40"/>
      <c r="G6" s="36"/>
      <c r="H6" s="36">
        <v>57</v>
      </c>
      <c r="I6" s="40">
        <v>2</v>
      </c>
      <c r="J6" s="39"/>
      <c r="K6" s="36">
        <v>60</v>
      </c>
      <c r="L6" s="40">
        <v>1</v>
      </c>
      <c r="M6" s="39"/>
      <c r="N6" s="36">
        <v>60</v>
      </c>
      <c r="O6" s="40">
        <v>1</v>
      </c>
      <c r="P6" s="39"/>
      <c r="Q6" s="36">
        <v>57</v>
      </c>
      <c r="R6" s="40">
        <v>2</v>
      </c>
      <c r="S6" s="39"/>
      <c r="T6" s="86"/>
      <c r="U6" s="106"/>
      <c r="V6" s="106"/>
      <c r="W6" s="112"/>
      <c r="X6" s="106"/>
      <c r="Y6" s="36"/>
      <c r="Z6" s="86">
        <f t="shared" ref="Z6:Z25" si="0">B6+E6+H6+K6+N6+Q6+T6+W6</f>
        <v>294</v>
      </c>
      <c r="AA6" s="17"/>
      <c r="AB6" s="16"/>
      <c r="AC6" s="16"/>
      <c r="AD6" s="15"/>
      <c r="AE6"/>
      <c r="AF6"/>
      <c r="AG6" s="20"/>
      <c r="AH6"/>
      <c r="AI6" s="29"/>
    </row>
    <row r="7" spans="1:39" s="28" customFormat="1" x14ac:dyDescent="0.3">
      <c r="A7" s="35" t="s">
        <v>123</v>
      </c>
      <c r="B7" s="36">
        <v>54</v>
      </c>
      <c r="C7" s="40">
        <v>3</v>
      </c>
      <c r="D7" s="40"/>
      <c r="E7" s="36"/>
      <c r="F7" s="40"/>
      <c r="G7" s="36"/>
      <c r="H7" s="36"/>
      <c r="I7" s="40"/>
      <c r="J7" s="39"/>
      <c r="K7" s="36">
        <v>54</v>
      </c>
      <c r="L7" s="40">
        <v>3</v>
      </c>
      <c r="M7" s="39"/>
      <c r="N7" s="36"/>
      <c r="O7" s="40"/>
      <c r="P7" s="39"/>
      <c r="Q7" s="36"/>
      <c r="R7" s="40"/>
      <c r="S7" s="39"/>
      <c r="T7" s="86">
        <v>60</v>
      </c>
      <c r="U7" s="106">
        <v>1</v>
      </c>
      <c r="V7" s="106"/>
      <c r="W7" s="112">
        <v>57</v>
      </c>
      <c r="X7" s="106">
        <v>2</v>
      </c>
      <c r="Y7" s="36"/>
      <c r="Z7" s="86">
        <f t="shared" si="0"/>
        <v>225</v>
      </c>
      <c r="AA7" s="17"/>
      <c r="AB7" s="16"/>
      <c r="AC7" s="16"/>
      <c r="AD7" s="15"/>
      <c r="AE7"/>
      <c r="AF7"/>
      <c r="AG7" s="20"/>
      <c r="AH7"/>
    </row>
    <row r="8" spans="1:39" s="28" customFormat="1" x14ac:dyDescent="0.3">
      <c r="A8" s="35" t="s">
        <v>124</v>
      </c>
      <c r="B8" s="36"/>
      <c r="C8" s="40"/>
      <c r="D8" s="40"/>
      <c r="E8" s="36"/>
      <c r="F8" s="40"/>
      <c r="G8" s="36"/>
      <c r="H8" s="36"/>
      <c r="I8" s="40"/>
      <c r="J8" s="39"/>
      <c r="K8" s="36">
        <v>57</v>
      </c>
      <c r="L8" s="40">
        <v>2</v>
      </c>
      <c r="M8" s="39"/>
      <c r="N8" s="36"/>
      <c r="O8" s="40"/>
      <c r="P8" s="39"/>
      <c r="Q8" s="36"/>
      <c r="R8" s="40"/>
      <c r="S8" s="39"/>
      <c r="T8" s="86">
        <v>57</v>
      </c>
      <c r="U8" s="106">
        <v>2</v>
      </c>
      <c r="V8" s="106"/>
      <c r="W8" s="112"/>
      <c r="X8" s="106"/>
      <c r="Y8" s="36"/>
      <c r="Z8" s="86">
        <f t="shared" si="0"/>
        <v>114</v>
      </c>
      <c r="AA8" s="17"/>
      <c r="AB8" s="16"/>
      <c r="AC8" s="16"/>
      <c r="AD8" s="15"/>
      <c r="AE8"/>
      <c r="AF8"/>
      <c r="AG8" s="20"/>
      <c r="AH8"/>
    </row>
    <row r="9" spans="1:39" s="28" customFormat="1" x14ac:dyDescent="0.3">
      <c r="A9" s="35" t="s">
        <v>142</v>
      </c>
      <c r="B9" s="36">
        <v>57</v>
      </c>
      <c r="C9" s="40">
        <v>2</v>
      </c>
      <c r="D9" s="40"/>
      <c r="E9" s="36">
        <v>0</v>
      </c>
      <c r="F9" s="40">
        <v>7</v>
      </c>
      <c r="G9" s="36"/>
      <c r="H9" s="36">
        <v>54</v>
      </c>
      <c r="I9" s="40">
        <v>3</v>
      </c>
      <c r="J9" s="39"/>
      <c r="K9" s="36"/>
      <c r="L9" s="40"/>
      <c r="M9" s="39"/>
      <c r="N9" s="36"/>
      <c r="O9" s="40"/>
      <c r="P9" s="39"/>
      <c r="Q9" s="36"/>
      <c r="R9" s="40"/>
      <c r="S9" s="39"/>
      <c r="T9" s="86"/>
      <c r="U9" s="106"/>
      <c r="V9" s="106"/>
      <c r="W9" s="112"/>
      <c r="X9" s="106"/>
      <c r="Y9" s="36"/>
      <c r="Z9" s="86">
        <f t="shared" si="0"/>
        <v>111</v>
      </c>
      <c r="AA9" s="17"/>
      <c r="AB9" s="16"/>
      <c r="AC9" s="16"/>
      <c r="AD9" s="15"/>
      <c r="AE9"/>
      <c r="AF9"/>
      <c r="AG9" s="20"/>
      <c r="AH9"/>
    </row>
    <row r="10" spans="1:39" x14ac:dyDescent="0.3">
      <c r="A10" s="35" t="s">
        <v>42</v>
      </c>
      <c r="B10" s="36"/>
      <c r="C10" s="40"/>
      <c r="D10" s="40"/>
      <c r="E10" s="36"/>
      <c r="F10" s="40"/>
      <c r="G10" s="36"/>
      <c r="H10" s="36"/>
      <c r="I10" s="40"/>
      <c r="J10" s="39"/>
      <c r="K10" s="36">
        <v>51</v>
      </c>
      <c r="L10" s="40">
        <v>4</v>
      </c>
      <c r="M10" s="39"/>
      <c r="N10" s="36"/>
      <c r="O10" s="40"/>
      <c r="P10" s="39"/>
      <c r="Q10" s="36"/>
      <c r="R10" s="40"/>
      <c r="S10" s="39"/>
      <c r="T10" s="86"/>
      <c r="U10" s="106"/>
      <c r="V10" s="106"/>
      <c r="W10" s="112">
        <v>60</v>
      </c>
      <c r="X10" s="106">
        <v>1</v>
      </c>
      <c r="Y10" s="36"/>
      <c r="Z10" s="86">
        <f t="shared" si="0"/>
        <v>111</v>
      </c>
    </row>
    <row r="11" spans="1:39" x14ac:dyDescent="0.3">
      <c r="A11" s="35" t="s">
        <v>43</v>
      </c>
      <c r="B11" s="36">
        <v>48</v>
      </c>
      <c r="C11" s="40">
        <v>5</v>
      </c>
      <c r="D11" s="40"/>
      <c r="E11" s="36"/>
      <c r="F11" s="40"/>
      <c r="G11" s="36"/>
      <c r="H11" s="36"/>
      <c r="I11" s="40"/>
      <c r="J11" s="39"/>
      <c r="K11" s="36"/>
      <c r="L11" s="40"/>
      <c r="M11" s="39"/>
      <c r="N11" s="36">
        <v>57</v>
      </c>
      <c r="O11" s="40">
        <v>2</v>
      </c>
      <c r="P11" s="39"/>
      <c r="Q11" s="36"/>
      <c r="R11" s="40"/>
      <c r="S11" s="39"/>
      <c r="T11" s="86"/>
      <c r="U11" s="106"/>
      <c r="V11" s="106"/>
      <c r="W11" s="112"/>
      <c r="X11" s="106"/>
      <c r="Y11" s="36"/>
      <c r="Z11" s="86">
        <f t="shared" si="0"/>
        <v>105</v>
      </c>
    </row>
    <row r="12" spans="1:39" x14ac:dyDescent="0.3">
      <c r="A12" s="35" t="s">
        <v>232</v>
      </c>
      <c r="B12" s="36"/>
      <c r="C12" s="40"/>
      <c r="D12" s="40"/>
      <c r="E12" s="36"/>
      <c r="F12" s="40"/>
      <c r="G12" s="36"/>
      <c r="H12" s="36"/>
      <c r="I12" s="40"/>
      <c r="J12" s="39"/>
      <c r="K12" s="36"/>
      <c r="L12" s="40"/>
      <c r="M12" s="39"/>
      <c r="N12" s="36"/>
      <c r="O12" s="40"/>
      <c r="P12" s="39"/>
      <c r="Q12" s="36">
        <v>60</v>
      </c>
      <c r="R12" s="40">
        <v>1</v>
      </c>
      <c r="S12" s="39"/>
      <c r="T12" s="86"/>
      <c r="U12" s="106"/>
      <c r="V12" s="106"/>
      <c r="W12" s="112"/>
      <c r="X12" s="106"/>
      <c r="Y12" s="36"/>
      <c r="Z12" s="86">
        <f t="shared" si="0"/>
        <v>60</v>
      </c>
    </row>
    <row r="13" spans="1:39" x14ac:dyDescent="0.3">
      <c r="A13" s="35" t="s">
        <v>121</v>
      </c>
      <c r="B13" s="36"/>
      <c r="C13" s="40"/>
      <c r="D13" s="40"/>
      <c r="E13" s="36"/>
      <c r="F13" s="40"/>
      <c r="G13" s="36"/>
      <c r="H13" s="36">
        <v>60</v>
      </c>
      <c r="I13" s="40">
        <v>1</v>
      </c>
      <c r="J13" s="39"/>
      <c r="K13" s="36"/>
      <c r="L13" s="40"/>
      <c r="M13" s="39"/>
      <c r="N13" s="36"/>
      <c r="O13" s="40"/>
      <c r="P13" s="39"/>
      <c r="Q13" s="36"/>
      <c r="R13" s="40"/>
      <c r="S13" s="39"/>
      <c r="T13" s="86"/>
      <c r="U13" s="106"/>
      <c r="V13" s="106"/>
      <c r="W13" s="112"/>
      <c r="X13" s="106"/>
      <c r="Y13" s="36"/>
      <c r="Z13" s="86">
        <f t="shared" si="0"/>
        <v>60</v>
      </c>
    </row>
    <row r="14" spans="1:39" x14ac:dyDescent="0.3">
      <c r="A14" s="35" t="s">
        <v>120</v>
      </c>
      <c r="B14" s="36"/>
      <c r="C14" s="40"/>
      <c r="D14" s="40"/>
      <c r="E14" s="36"/>
      <c r="F14" s="40"/>
      <c r="G14" s="36"/>
      <c r="H14" s="36"/>
      <c r="I14" s="40"/>
      <c r="J14" s="39"/>
      <c r="K14" s="36"/>
      <c r="L14" s="40"/>
      <c r="M14" s="39"/>
      <c r="N14" s="36"/>
      <c r="O14" s="40"/>
      <c r="P14" s="39"/>
      <c r="Q14" s="36">
        <v>54</v>
      </c>
      <c r="R14" s="40">
        <v>3</v>
      </c>
      <c r="S14" s="39"/>
      <c r="T14" s="86"/>
      <c r="U14" s="106"/>
      <c r="V14" s="106"/>
      <c r="W14" s="112"/>
      <c r="X14" s="106"/>
      <c r="Y14" s="36"/>
      <c r="Z14" s="86">
        <f t="shared" si="0"/>
        <v>54</v>
      </c>
    </row>
    <row r="15" spans="1:39" x14ac:dyDescent="0.3">
      <c r="A15" s="35" t="s">
        <v>122</v>
      </c>
      <c r="B15" s="36"/>
      <c r="C15" s="40"/>
      <c r="D15" s="40"/>
      <c r="E15" s="36"/>
      <c r="F15" s="40"/>
      <c r="G15" s="36"/>
      <c r="H15" s="36"/>
      <c r="I15" s="40"/>
      <c r="J15" s="39"/>
      <c r="K15" s="36"/>
      <c r="L15" s="40"/>
      <c r="M15" s="39"/>
      <c r="N15" s="36">
        <v>54</v>
      </c>
      <c r="O15" s="40">
        <v>3</v>
      </c>
      <c r="P15" s="39"/>
      <c r="Q15" s="36"/>
      <c r="R15" s="40"/>
      <c r="S15" s="39"/>
      <c r="T15" s="86"/>
      <c r="U15" s="106"/>
      <c r="V15" s="106"/>
      <c r="W15" s="112"/>
      <c r="X15" s="106"/>
      <c r="Y15" s="36"/>
      <c r="Z15" s="86">
        <f t="shared" si="0"/>
        <v>54</v>
      </c>
    </row>
    <row r="16" spans="1:39" x14ac:dyDescent="0.3">
      <c r="A16" s="94" t="s">
        <v>191</v>
      </c>
      <c r="B16" s="36"/>
      <c r="C16" s="40"/>
      <c r="D16" s="40"/>
      <c r="E16" s="36"/>
      <c r="F16" s="40"/>
      <c r="G16" s="36"/>
      <c r="H16" s="36"/>
      <c r="I16" s="40"/>
      <c r="J16" s="39"/>
      <c r="K16" s="36"/>
      <c r="L16" s="40"/>
      <c r="M16" s="39"/>
      <c r="N16" s="36"/>
      <c r="O16" s="40"/>
      <c r="P16" s="39"/>
      <c r="Q16" s="36"/>
      <c r="R16" s="40"/>
      <c r="S16" s="39"/>
      <c r="T16" s="86"/>
      <c r="U16" s="106"/>
      <c r="V16" s="106"/>
      <c r="W16" s="112">
        <v>54</v>
      </c>
      <c r="X16" s="106">
        <v>3</v>
      </c>
      <c r="Y16" s="36"/>
      <c r="Z16" s="86">
        <f t="shared" si="0"/>
        <v>54</v>
      </c>
    </row>
    <row r="17" spans="1:37" x14ac:dyDescent="0.3">
      <c r="A17" s="35" t="s">
        <v>41</v>
      </c>
      <c r="B17" s="36">
        <v>51</v>
      </c>
      <c r="C17" s="40">
        <v>4</v>
      </c>
      <c r="D17" s="40"/>
      <c r="E17" s="36"/>
      <c r="F17" s="40"/>
      <c r="G17" s="36"/>
      <c r="H17" s="36"/>
      <c r="I17" s="40"/>
      <c r="J17" s="39"/>
      <c r="K17" s="36"/>
      <c r="L17" s="40"/>
      <c r="M17" s="39"/>
      <c r="N17" s="36"/>
      <c r="O17" s="40"/>
      <c r="P17" s="39"/>
      <c r="Q17" s="36"/>
      <c r="R17" s="40"/>
      <c r="S17" s="39"/>
      <c r="T17" s="86"/>
      <c r="U17" s="106"/>
      <c r="V17" s="106"/>
      <c r="W17" s="112"/>
      <c r="X17" s="106"/>
      <c r="Y17" s="36"/>
      <c r="Z17" s="86">
        <f t="shared" si="0"/>
        <v>51</v>
      </c>
    </row>
    <row r="18" spans="1:37" x14ac:dyDescent="0.3">
      <c r="A18" s="94" t="s">
        <v>192</v>
      </c>
      <c r="B18" s="36"/>
      <c r="C18" s="40"/>
      <c r="D18" s="40"/>
      <c r="E18" s="36"/>
      <c r="F18" s="40"/>
      <c r="G18" s="36"/>
      <c r="H18" s="36"/>
      <c r="I18" s="40"/>
      <c r="J18" s="39"/>
      <c r="K18" s="36"/>
      <c r="L18" s="40"/>
      <c r="M18" s="39"/>
      <c r="N18" s="36"/>
      <c r="O18" s="40"/>
      <c r="P18" s="39"/>
      <c r="Q18" s="36"/>
      <c r="R18" s="40"/>
      <c r="S18" s="39"/>
      <c r="T18" s="86"/>
      <c r="U18" s="106"/>
      <c r="V18" s="106"/>
      <c r="W18" s="112">
        <v>51</v>
      </c>
      <c r="X18" s="106">
        <v>4</v>
      </c>
      <c r="Y18" s="36"/>
      <c r="Z18" s="86">
        <f t="shared" si="0"/>
        <v>51</v>
      </c>
    </row>
    <row r="19" spans="1:37" x14ac:dyDescent="0.3">
      <c r="A19" s="35" t="s">
        <v>125</v>
      </c>
      <c r="B19" s="36"/>
      <c r="C19" s="40"/>
      <c r="D19" s="40"/>
      <c r="E19" s="36"/>
      <c r="F19" s="40"/>
      <c r="G19" s="36"/>
      <c r="H19" s="36"/>
      <c r="I19" s="40"/>
      <c r="J19" s="39"/>
      <c r="K19" s="36">
        <v>48</v>
      </c>
      <c r="L19" s="40">
        <v>5</v>
      </c>
      <c r="M19" s="39"/>
      <c r="N19" s="36"/>
      <c r="O19" s="40"/>
      <c r="P19" s="39"/>
      <c r="Q19" s="36"/>
      <c r="R19" s="40"/>
      <c r="S19" s="39"/>
      <c r="T19" s="86"/>
      <c r="U19" s="106"/>
      <c r="V19" s="106"/>
      <c r="W19" s="112"/>
      <c r="X19" s="106"/>
      <c r="Y19" s="36"/>
      <c r="Z19" s="86">
        <f t="shared" si="0"/>
        <v>48</v>
      </c>
    </row>
    <row r="20" spans="1:37" x14ac:dyDescent="0.3">
      <c r="A20" s="94" t="s">
        <v>193</v>
      </c>
      <c r="B20" s="36"/>
      <c r="C20" s="40"/>
      <c r="D20" s="40"/>
      <c r="E20" s="36"/>
      <c r="F20" s="40"/>
      <c r="G20" s="36"/>
      <c r="H20" s="36"/>
      <c r="I20" s="40"/>
      <c r="J20" s="39"/>
      <c r="K20" s="36"/>
      <c r="L20" s="40"/>
      <c r="M20" s="39"/>
      <c r="N20" s="36"/>
      <c r="O20" s="40"/>
      <c r="P20" s="39"/>
      <c r="Q20" s="36"/>
      <c r="R20" s="40"/>
      <c r="S20" s="39"/>
      <c r="T20" s="86"/>
      <c r="U20" s="106"/>
      <c r="V20" s="106"/>
      <c r="W20" s="112">
        <v>48</v>
      </c>
      <c r="X20" s="106">
        <v>5</v>
      </c>
      <c r="Y20" s="36"/>
      <c r="Z20" s="86">
        <f t="shared" si="0"/>
        <v>48</v>
      </c>
    </row>
    <row r="21" spans="1:37" x14ac:dyDescent="0.3">
      <c r="A21" s="94" t="s">
        <v>194</v>
      </c>
      <c r="B21" s="36"/>
      <c r="C21" s="36"/>
      <c r="D21" s="36"/>
      <c r="E21" s="36"/>
      <c r="F21" s="40"/>
      <c r="G21" s="36"/>
      <c r="H21" s="36"/>
      <c r="I21" s="40"/>
      <c r="J21" s="39"/>
      <c r="K21" s="36"/>
      <c r="L21" s="40"/>
      <c r="M21" s="39"/>
      <c r="N21" s="36"/>
      <c r="O21" s="40"/>
      <c r="P21" s="39"/>
      <c r="Q21" s="36"/>
      <c r="R21" s="40"/>
      <c r="S21" s="39"/>
      <c r="T21" s="86"/>
      <c r="U21" s="106"/>
      <c r="V21" s="106"/>
      <c r="W21" s="112">
        <v>45</v>
      </c>
      <c r="X21" s="106">
        <v>6</v>
      </c>
      <c r="Y21" s="36"/>
      <c r="Z21" s="86">
        <f t="shared" si="0"/>
        <v>45</v>
      </c>
    </row>
    <row r="22" spans="1:37" x14ac:dyDescent="0.3">
      <c r="A22" s="94" t="s">
        <v>195</v>
      </c>
      <c r="B22" s="36"/>
      <c r="C22" s="36"/>
      <c r="D22" s="36"/>
      <c r="E22" s="36"/>
      <c r="F22" s="36"/>
      <c r="G22" s="36"/>
      <c r="H22" s="36"/>
      <c r="I22" s="40"/>
      <c r="J22" s="39"/>
      <c r="K22" s="36"/>
      <c r="L22" s="40"/>
      <c r="M22" s="39"/>
      <c r="N22" s="36"/>
      <c r="O22" s="40"/>
      <c r="P22" s="39"/>
      <c r="Q22" s="36"/>
      <c r="R22" s="40"/>
      <c r="S22" s="39"/>
      <c r="T22" s="86"/>
      <c r="U22" s="106"/>
      <c r="V22" s="106"/>
      <c r="W22" s="112">
        <v>42</v>
      </c>
      <c r="X22" s="106">
        <v>7</v>
      </c>
      <c r="Y22" s="36"/>
      <c r="Z22" s="141">
        <f t="shared" si="0"/>
        <v>42</v>
      </c>
    </row>
    <row r="23" spans="1:37" s="1" customFormat="1" ht="15.75" customHeight="1" x14ac:dyDescent="0.3">
      <c r="A23" s="94" t="s">
        <v>196</v>
      </c>
      <c r="B23" s="36"/>
      <c r="C23" s="36"/>
      <c r="D23" s="36"/>
      <c r="E23" s="36"/>
      <c r="F23" s="36"/>
      <c r="G23" s="36"/>
      <c r="H23" s="36"/>
      <c r="I23" s="36"/>
      <c r="J23" s="39"/>
      <c r="K23" s="36"/>
      <c r="L23" s="36"/>
      <c r="M23" s="39"/>
      <c r="N23" s="36"/>
      <c r="O23" s="40"/>
      <c r="P23" s="39"/>
      <c r="Q23" s="36"/>
      <c r="R23" s="40"/>
      <c r="S23" s="39"/>
      <c r="T23" s="86"/>
      <c r="U23" s="106"/>
      <c r="V23" s="106"/>
      <c r="W23" s="112">
        <v>39</v>
      </c>
      <c r="X23" s="106">
        <v>8</v>
      </c>
      <c r="Y23" s="36"/>
      <c r="Z23" s="141">
        <f t="shared" si="0"/>
        <v>39</v>
      </c>
      <c r="AA23" s="17"/>
      <c r="AB23" s="16"/>
      <c r="AC23" s="16"/>
      <c r="AD23" s="15"/>
      <c r="AE23"/>
      <c r="AF23"/>
      <c r="AG23" s="20"/>
      <c r="AH23"/>
      <c r="AI23" s="21"/>
      <c r="AJ23" s="21"/>
      <c r="AK23" s="21"/>
    </row>
    <row r="24" spans="1:37" ht="15.95" customHeight="1" x14ac:dyDescent="0.3">
      <c r="A24" s="94" t="s">
        <v>197</v>
      </c>
      <c r="B24" s="35"/>
      <c r="C24" s="35"/>
      <c r="D24" s="35"/>
      <c r="E24" s="35"/>
      <c r="F24" s="35"/>
      <c r="G24" s="35"/>
      <c r="H24" s="35"/>
      <c r="I24" s="35"/>
      <c r="J24" s="60"/>
      <c r="K24" s="35"/>
      <c r="L24" s="35"/>
      <c r="M24" s="60"/>
      <c r="N24" s="35"/>
      <c r="O24" s="35"/>
      <c r="P24" s="60"/>
      <c r="Q24" s="35"/>
      <c r="R24" s="35"/>
      <c r="S24" s="60"/>
      <c r="T24" s="142"/>
      <c r="U24" s="143"/>
      <c r="V24" s="143"/>
      <c r="W24" s="112">
        <v>36</v>
      </c>
      <c r="X24" s="106">
        <v>9</v>
      </c>
      <c r="Y24" s="35"/>
      <c r="Z24" s="141">
        <f t="shared" si="0"/>
        <v>36</v>
      </c>
    </row>
    <row r="25" spans="1:37" x14ac:dyDescent="0.3">
      <c r="A25" s="94" t="s">
        <v>198</v>
      </c>
      <c r="B25" s="35"/>
      <c r="C25" s="35"/>
      <c r="D25" s="35"/>
      <c r="E25" s="35"/>
      <c r="F25" s="35"/>
      <c r="G25" s="35"/>
      <c r="H25" s="35"/>
      <c r="I25" s="35"/>
      <c r="J25" s="60"/>
      <c r="K25" s="35"/>
      <c r="L25" s="35"/>
      <c r="M25" s="60"/>
      <c r="N25" s="35"/>
      <c r="O25" s="35"/>
      <c r="P25" s="60"/>
      <c r="Q25" s="35"/>
      <c r="R25" s="35"/>
      <c r="S25" s="60"/>
      <c r="T25" s="142"/>
      <c r="U25" s="143"/>
      <c r="V25" s="143"/>
      <c r="W25" s="112">
        <v>33</v>
      </c>
      <c r="X25" s="106">
        <v>10</v>
      </c>
      <c r="Y25" s="35"/>
      <c r="Z25" s="141">
        <f t="shared" si="0"/>
        <v>33</v>
      </c>
    </row>
    <row r="26" spans="1:37" x14ac:dyDescent="0.3">
      <c r="W26" s="111"/>
    </row>
  </sheetData>
  <sortState ref="A6:Z25">
    <sortCondition descending="1" ref="Z25"/>
  </sortState>
  <pageMargins left="3.937007874015748E-2" right="3.937007874015748E-2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epo 24</vt:lpstr>
      <vt:lpstr>dpo 24</vt:lpstr>
      <vt:lpstr>mpo 24</vt:lpstr>
      <vt:lpstr>epa 24</vt:lpstr>
      <vt:lpstr>dpa 24</vt:lpstr>
      <vt:lpstr>mpa 24</vt:lpstr>
      <vt:lpstr>jeugd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</dc:creator>
  <cp:lastModifiedBy>Gebruiker</cp:lastModifiedBy>
  <cp:lastPrinted>2024-11-27T10:49:46Z</cp:lastPrinted>
  <dcterms:created xsi:type="dcterms:W3CDTF">2024-09-01T11:58:27Z</dcterms:created>
  <dcterms:modified xsi:type="dcterms:W3CDTF">2024-12-14T18:45:59Z</dcterms:modified>
</cp:coreProperties>
</file>